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5195" windowHeight="9165" tabRatio="756" activeTab="10"/>
  </bookViews>
  <sheets>
    <sheet name="Donne" sheetId="1" r:id="rId1"/>
    <sheet name="A1" sheetId="2" r:id="rId2"/>
    <sheet name="A2" sheetId="3" r:id="rId3"/>
    <sheet name="A3" sheetId="4" r:id="rId4"/>
    <sheet name="A4" sheetId="5" r:id="rId5"/>
    <sheet name="A5" sheetId="6" r:id="rId6"/>
    <sheet name="A6" sheetId="7" r:id="rId7"/>
    <sheet name="A7" sheetId="8" r:id="rId8"/>
    <sheet name="B1" sheetId="9" r:id="rId9"/>
    <sheet name="B2" sheetId="10" r:id="rId10"/>
    <sheet name="B3" sheetId="11" r:id="rId11"/>
  </sheets>
  <definedNames>
    <definedName name="_xlnm.Print_Area" localSheetId="1">'A1'!$A$1:$J$24</definedName>
    <definedName name="_xlnm.Print_Area" localSheetId="2">'A2'!$A$1:$J$32</definedName>
    <definedName name="_xlnm.Print_Area" localSheetId="3">'A3'!$A$1:$J$31</definedName>
    <definedName name="_xlnm.Print_Area" localSheetId="4">'A4'!$A$1:$J$31</definedName>
    <definedName name="_xlnm.Print_Area" localSheetId="5">'A5'!$A$1:$J$24</definedName>
    <definedName name="_xlnm.Print_Area" localSheetId="6">'A6'!$A$1:$J$32</definedName>
    <definedName name="_xlnm.Print_Area" localSheetId="7">'A7'!$A$1:$J$32</definedName>
    <definedName name="_xlnm.Print_Area" localSheetId="8">'B1'!$A$1:$J$32</definedName>
    <definedName name="_xlnm.Print_Area" localSheetId="9">'B2'!$A$1:$J$62</definedName>
    <definedName name="_xlnm.Print_Area" localSheetId="10">'B3'!$A$1:$J$25</definedName>
    <definedName name="_xlnm.Print_Area" localSheetId="0">'Donne'!$A$1:$J$23</definedName>
  </definedNames>
  <calcPr fullCalcOnLoad="1"/>
</workbook>
</file>

<file path=xl/sharedStrings.xml><?xml version="1.0" encoding="utf-8"?>
<sst xmlns="http://schemas.openxmlformats.org/spreadsheetml/2006/main" count="613" uniqueCount="266">
  <si>
    <t>CONCORRENTE</t>
  </si>
  <si>
    <t>SOCIETA'</t>
  </si>
  <si>
    <t>PARTENZA</t>
  </si>
  <si>
    <t>ARRIVO</t>
  </si>
  <si>
    <t>TEMPO</t>
  </si>
  <si>
    <t>PETT.</t>
  </si>
  <si>
    <t>N°</t>
  </si>
  <si>
    <t>A6</t>
  </si>
  <si>
    <t>A1</t>
  </si>
  <si>
    <t>A2</t>
  </si>
  <si>
    <t>A3</t>
  </si>
  <si>
    <t>A4</t>
  </si>
  <si>
    <t>A5</t>
  </si>
  <si>
    <t>A7</t>
  </si>
  <si>
    <t>Donne</t>
  </si>
  <si>
    <t>Bertocco Alexia</t>
  </si>
  <si>
    <t>Dezza Michela</t>
  </si>
  <si>
    <t>CAT.</t>
  </si>
  <si>
    <t>DATA NASCITA</t>
  </si>
  <si>
    <t>ENTE</t>
  </si>
  <si>
    <t>B1</t>
  </si>
  <si>
    <t>B2</t>
  </si>
  <si>
    <t>B3</t>
  </si>
  <si>
    <t>SANTI ANDREA</t>
  </si>
  <si>
    <t>LELLI / SARTORI</t>
  </si>
  <si>
    <t>UISP</t>
  </si>
  <si>
    <t>SANTOLIN FABIO</t>
  </si>
  <si>
    <t>Ciclistica Correggio</t>
  </si>
  <si>
    <t>SCAFFIDI MASSIMO</t>
  </si>
  <si>
    <t>Bike Plan team A.S.</t>
  </si>
  <si>
    <t>STACCIOLI GIOVANNI</t>
  </si>
  <si>
    <t>Sporting Club</t>
  </si>
  <si>
    <t>Mormorunni Martina</t>
  </si>
  <si>
    <t>ASD Cyberg</t>
  </si>
  <si>
    <t>Cyberg Sport</t>
  </si>
  <si>
    <t>MANETTI Matteo</t>
  </si>
  <si>
    <t>Cyberg Team</t>
  </si>
  <si>
    <t>ASD  Comp. T. Bike</t>
  </si>
  <si>
    <t>IACOPONI Gian Luca</t>
  </si>
  <si>
    <t>Sprting Club</t>
  </si>
  <si>
    <t>Fresian Team</t>
  </si>
  <si>
    <t>* FITRI *</t>
  </si>
  <si>
    <t>PUCCINI Giorgio</t>
  </si>
  <si>
    <t>GS.Baglini Centralkimica</t>
  </si>
  <si>
    <t>MAGGINI Alessandro</t>
  </si>
  <si>
    <t>MIGLIORINI Michele</t>
  </si>
  <si>
    <t>ASD Cyberg Team</t>
  </si>
  <si>
    <t>MONI Alessio</t>
  </si>
  <si>
    <t>CARPENITO Raffaele</t>
  </si>
  <si>
    <t>SALMI Giorgio</t>
  </si>
  <si>
    <t>Team Burghi Macine</t>
  </si>
  <si>
    <t>TRAVERSARI Emanuele</t>
  </si>
  <si>
    <t>Mydoping Petra</t>
  </si>
  <si>
    <t>ASD Team America</t>
  </si>
  <si>
    <t>* UDACE *</t>
  </si>
  <si>
    <t>BONZAGNI Giovanni</t>
  </si>
  <si>
    <t>GS Pasta Granarolo</t>
  </si>
  <si>
    <t>ZAGNI Marco</t>
  </si>
  <si>
    <t>Team Borghi</t>
  </si>
  <si>
    <t>VITADELLO Massimo</t>
  </si>
  <si>
    <t>UC Limena</t>
  </si>
  <si>
    <t>CASTELLANI Gianluca</t>
  </si>
  <si>
    <t>Cicli Virginia</t>
  </si>
  <si>
    <t>BIAGIONI Lapo</t>
  </si>
  <si>
    <t>Ultimo KM</t>
  </si>
  <si>
    <t>TOSATI Luigi</t>
  </si>
  <si>
    <t>Virginia</t>
  </si>
  <si>
    <t>DEIESU Roberto</t>
  </si>
  <si>
    <t>DLF Team Virginia</t>
  </si>
  <si>
    <t>GEMINIANI Giovanni</t>
  </si>
  <si>
    <t>ASP Veloclub</t>
  </si>
  <si>
    <t>BEATI Andrea</t>
  </si>
  <si>
    <t>Team NPP</t>
  </si>
  <si>
    <t>BOBBERA Alberto</t>
  </si>
  <si>
    <t>ZINI Lamberto</t>
  </si>
  <si>
    <t>AGUZZOLI Marco</t>
  </si>
  <si>
    <t>Scott Cooperatori</t>
  </si>
  <si>
    <t>TONDELLI Luciano</t>
  </si>
  <si>
    <t>Advanced Pro Team</t>
  </si>
  <si>
    <t>DIEGOLI Walter</t>
  </si>
  <si>
    <t>Team Govoni</t>
  </si>
  <si>
    <t>REMONDINI Omer</t>
  </si>
  <si>
    <t>Simec Fanton</t>
  </si>
  <si>
    <t>PIRANI Luigi</t>
  </si>
  <si>
    <t>Velocip Cicli Cingaloni</t>
  </si>
  <si>
    <t>TREOSSI Giancarlo</t>
  </si>
  <si>
    <t>Outsiders</t>
  </si>
  <si>
    <t>LUCCHETTI Daniele</t>
  </si>
  <si>
    <t>Pedale Fermano</t>
  </si>
  <si>
    <t>VERLICCHI Giulio</t>
  </si>
  <si>
    <t>Amplifon Borgopunta</t>
  </si>
  <si>
    <t>GAIGA Maria Angiola</t>
  </si>
  <si>
    <t>GS Prova</t>
  </si>
  <si>
    <t>GRILLINI Giuliano</t>
  </si>
  <si>
    <t>SC Sillano 1977</t>
  </si>
  <si>
    <t>PADOVANI Stefano</t>
  </si>
  <si>
    <t>BFW Team</t>
  </si>
  <si>
    <t>ROTATORI Giovanni</t>
  </si>
  <si>
    <t>EVANGELISTI Andrea</t>
  </si>
  <si>
    <t>BARTOLACELLI Davide</t>
  </si>
  <si>
    <t>Ali Dorate</t>
  </si>
  <si>
    <t>MESSORI Monica</t>
  </si>
  <si>
    <t>Colli Cicli Velosport</t>
  </si>
  <si>
    <t>GAMBORELLI Gianluca</t>
  </si>
  <si>
    <t>Cicli Colli Carpi</t>
  </si>
  <si>
    <t>UCCELLI Giona</t>
  </si>
  <si>
    <t>Delez Team</t>
  </si>
  <si>
    <t>ARDONDI Giorgio</t>
  </si>
  <si>
    <t>ASD Veloclub Ferrara</t>
  </si>
  <si>
    <t>PAOLINI Mauro</t>
  </si>
  <si>
    <t>Nuova Moga</t>
  </si>
  <si>
    <t>MARAGNO Gianni</t>
  </si>
  <si>
    <t>Nuova Moga Imola</t>
  </si>
  <si>
    <t>FONTANA Gastone</t>
  </si>
  <si>
    <t>BISI Ivo</t>
  </si>
  <si>
    <t>QUERZOLA Daniele</t>
  </si>
  <si>
    <t>ASD Franchini Sport</t>
  </si>
  <si>
    <t>GIORDANI Stefano</t>
  </si>
  <si>
    <t>TUMIETO Giuseppina</t>
  </si>
  <si>
    <t>ASD GS Sorgente</t>
  </si>
  <si>
    <t>FCI</t>
  </si>
  <si>
    <t>BORLATO Alessio</t>
  </si>
  <si>
    <t>GSCD Garpell</t>
  </si>
  <si>
    <t>ZOCCA GIORGIO</t>
  </si>
  <si>
    <t>TRE TEAM</t>
  </si>
  <si>
    <t>UDACE</t>
  </si>
  <si>
    <t>FRIGERI CLAUDIO</t>
  </si>
  <si>
    <t>SIGNORINI GIOVANNI</t>
  </si>
  <si>
    <t>G.S. PROVA</t>
  </si>
  <si>
    <t>PINTON GIOVANNI</t>
  </si>
  <si>
    <t>CAPPELLINI LUIGINO</t>
  </si>
  <si>
    <t>ASD MAROLA</t>
  </si>
  <si>
    <t>BORDIGNON GIANFRANCO</t>
  </si>
  <si>
    <t>LOGISTICA FERRARI</t>
  </si>
  <si>
    <t>DA RIVA GIANCARLO</t>
  </si>
  <si>
    <t>TREBI ELISA</t>
  </si>
  <si>
    <t>NOVELLI FABIO</t>
  </si>
  <si>
    <t>GULLIVER</t>
  </si>
  <si>
    <t>PAOLINI LUIGI</t>
  </si>
  <si>
    <t>ASD FLAVIO CARNOSA</t>
  </si>
  <si>
    <t>MORELLI ALESSANDRO</t>
  </si>
  <si>
    <t>DRAGO FABRIZIO</t>
  </si>
  <si>
    <t>VICENTINI ANDREA</t>
  </si>
  <si>
    <t>GSTORRE</t>
  </si>
  <si>
    <t>CSI</t>
  </si>
  <si>
    <t>PREVITALI EMILIO</t>
  </si>
  <si>
    <t>FRIESIAN TEAM</t>
  </si>
  <si>
    <t>FITRI</t>
  </si>
  <si>
    <t>GUIDO BARILLA</t>
  </si>
  <si>
    <t>CRAL BARILLA</t>
  </si>
  <si>
    <t>BONZAGNI DEVIS</t>
  </si>
  <si>
    <t>ASD GIANLUCA FAENZA</t>
  </si>
  <si>
    <t>PELLACANI MASSIMO</t>
  </si>
  <si>
    <t>USD FRANCHINI SPORT</t>
  </si>
  <si>
    <t>LANZONI ALESSANDRO</t>
  </si>
  <si>
    <t>ASD TEAM AMERICA</t>
  </si>
  <si>
    <t>SBRANA GIANLUCA</t>
  </si>
  <si>
    <t>TEAM NUOVA CORTI BMC</t>
  </si>
  <si>
    <t>VARDIERO VLADI</t>
  </si>
  <si>
    <t xml:space="preserve">POL. SPORTING CLUB </t>
  </si>
  <si>
    <t>ASI</t>
  </si>
  <si>
    <t>COELATI RAMA DAVID</t>
  </si>
  <si>
    <t>ASD S.C. FORMIGOSA</t>
  </si>
  <si>
    <t>LUSIGNANI PAOLO</t>
  </si>
  <si>
    <t>TEAM NPP</t>
  </si>
  <si>
    <t>FERRARI PIER LUIGI</t>
  </si>
  <si>
    <t>ASD UNIONE DESENZANO</t>
  </si>
  <si>
    <t>DANESE MARCELLO</t>
  </si>
  <si>
    <t>LAMACART</t>
  </si>
  <si>
    <t>PADOVANI ANGELO</t>
  </si>
  <si>
    <t>BARDELLI REMO</t>
  </si>
  <si>
    <t>BCM TEAM NUOVA CORTI</t>
  </si>
  <si>
    <t>AUDAX PIOBBICO</t>
  </si>
  <si>
    <t>GRIGENTI AMOS</t>
  </si>
  <si>
    <t>BERTON</t>
  </si>
  <si>
    <t>CAMPESAN FABIO</t>
  </si>
  <si>
    <t>CICLI BASSAN</t>
  </si>
  <si>
    <t>CLAIAROLLA GIUSEPPE</t>
  </si>
  <si>
    <t>TEAM ADIGE VESCOVANA</t>
  </si>
  <si>
    <t>DALLOCCO VITTORIO</t>
  </si>
  <si>
    <t>PHONIX TEAM ITALIA</t>
  </si>
  <si>
    <t>TOMMASI GRAZIANO</t>
  </si>
  <si>
    <t>TREVIGIANI DYNAMON</t>
  </si>
  <si>
    <t>REGGIANI MIRKO</t>
  </si>
  <si>
    <t>TEAM AMERICA ASD</t>
  </si>
  <si>
    <t>SANNA MARCELLO</t>
  </si>
  <si>
    <t>FOLGORE BIKE</t>
  </si>
  <si>
    <t>GREGORI MAURIZIO</t>
  </si>
  <si>
    <t>LA TORRE BATMANIA</t>
  </si>
  <si>
    <t>ARIOLI NICOLA</t>
  </si>
  <si>
    <t>GIONA ALESSANDRO</t>
  </si>
  <si>
    <t>GRAZIA MASSIMILIANO</t>
  </si>
  <si>
    <t>PARISSI DOMENICO</t>
  </si>
  <si>
    <t>MARY CONFEZIONI</t>
  </si>
  <si>
    <t>FERRANI FABIO</t>
  </si>
  <si>
    <t>SPORTISSIMO</t>
  </si>
  <si>
    <t>DI RENZO SANDRO</t>
  </si>
  <si>
    <t>VENTURI DIEGO</t>
  </si>
  <si>
    <t>CICLI FONTANA</t>
  </si>
  <si>
    <t>TAGLIAFERRO ALEX</t>
  </si>
  <si>
    <t>TEAM CICLOMANIA</t>
  </si>
  <si>
    <t>GIACOPUZZI MASSIMO</t>
  </si>
  <si>
    <t>WACKER EUGEN</t>
  </si>
  <si>
    <t>UCI</t>
  </si>
  <si>
    <t>CAVALLARO FEDERICO</t>
  </si>
  <si>
    <t>SC LUPATOTILA</t>
  </si>
  <si>
    <t>GOATELLI ANDREA</t>
  </si>
  <si>
    <t>TEAM HIGHROADBIKE</t>
  </si>
  <si>
    <t>PIGOZZI RICCARDO</t>
  </si>
  <si>
    <t>TROMBINI FABIO</t>
  </si>
  <si>
    <t>RUOTA LIBERA</t>
  </si>
  <si>
    <t>FORCELLINI LUCA</t>
  </si>
  <si>
    <t>PEDALE D'ORO</t>
  </si>
  <si>
    <t>TROMBIN STAFANO</t>
  </si>
  <si>
    <t>FC. Sammarinese</t>
  </si>
  <si>
    <t>VICENTINI GIORGIO</t>
  </si>
  <si>
    <t>GS LA TORRE</t>
  </si>
  <si>
    <t>* UDACE - CSI</t>
  </si>
  <si>
    <t>LAGHI PASINI MARIO</t>
  </si>
  <si>
    <t>AUTOCLAVI FAM</t>
  </si>
  <si>
    <t>PRUNI ANTEO</t>
  </si>
  <si>
    <t>ARGELATESE</t>
  </si>
  <si>
    <t>* UDACE</t>
  </si>
  <si>
    <t>CONTI BRUNO</t>
  </si>
  <si>
    <t>U.C. RUSSI</t>
  </si>
  <si>
    <t>PANZANI ROLANDO</t>
  </si>
  <si>
    <t>USIP LUGO</t>
  </si>
  <si>
    <t>MICCOLI GIORGIO</t>
  </si>
  <si>
    <t>ASD TEAM CLUB 9A</t>
  </si>
  <si>
    <t>POLESEL ENNIO</t>
  </si>
  <si>
    <t>FERRINI GIULIANO</t>
  </si>
  <si>
    <t>ASD MARFISH</t>
  </si>
  <si>
    <t>PARLANTI MARCO</t>
  </si>
  <si>
    <t>MASOTTI</t>
  </si>
  <si>
    <t>MAZZUOLA GIACOMO</t>
  </si>
  <si>
    <t>SODINI FABIANO</t>
  </si>
  <si>
    <t>ASD BBM BALDO STEFAN</t>
  </si>
  <si>
    <t>BARBIERI RAFFAELE</t>
  </si>
  <si>
    <t>ASD S.S. GROSSETO</t>
  </si>
  <si>
    <t>FEDRIGO ANDREA</t>
  </si>
  <si>
    <t>ASD CICLOSOVIGLIANA</t>
  </si>
  <si>
    <t>PELLEGRINI FILIPPO</t>
  </si>
  <si>
    <t>GS BAGLINI</t>
  </si>
  <si>
    <t>USIP</t>
  </si>
  <si>
    <t>MARCHINI FEDERICO</t>
  </si>
  <si>
    <t>GS BAGLINI CENTR.</t>
  </si>
  <si>
    <t>STEFANIA MICHELE</t>
  </si>
  <si>
    <t>MARCHESCHI MATTEO</t>
  </si>
  <si>
    <t>SPEEDY BIKE A.S.D.</t>
  </si>
  <si>
    <t>FORTINI Enrico</t>
  </si>
  <si>
    <t>Borghi Team</t>
  </si>
  <si>
    <t>STEFANI Pierguido</t>
  </si>
  <si>
    <t>ASD Stra Alpe</t>
  </si>
  <si>
    <t>MIRANDOLA Sergio</t>
  </si>
  <si>
    <t>Penelli Cinghiale</t>
  </si>
  <si>
    <t>* Udace *</t>
  </si>
  <si>
    <t>ABBIENTO Giuseppe</t>
  </si>
  <si>
    <t>Franchini</t>
  </si>
  <si>
    <t>Tricolore</t>
  </si>
  <si>
    <t>Fantozzi Giovanni</t>
  </si>
  <si>
    <t>ALBINELLI Fabio</t>
  </si>
  <si>
    <t>S. Giorgio</t>
  </si>
  <si>
    <t>MELLONI ENZO</t>
  </si>
  <si>
    <t>PAZZAGLIA WALTER</t>
  </si>
  <si>
    <t>MENICUCCI Giovanni</t>
  </si>
  <si>
    <t>GAZZINI MAURO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</si>
</sst>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hh:mm:ss.000"/>
    <numFmt numFmtId="165" formatCode="[$-410]dddd\ d\ mmmm\ yyyy"/>
    <numFmt numFmtId="166" formatCode="[$-410]d\-mmm\-yy;@"/>
    <numFmt numFmtId="167" formatCode="[$-410]d\-mmm\-yyyy;@"/>
  </numFmts>
  <fonts count="24">
    <font>
      <sz val="10"/>
      <name val="Arial"/>
      <family val="0"/>
    </font>
    <font>
      <sz val="8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16" fillId="16" borderId="1" applyNumberFormat="0" applyAlignment="0" applyProtection="0"/>
    <xf numFmtId="0" fontId="17" fillId="0" borderId="2" applyNumberFormat="0" applyFill="0" applyAlignment="0" applyProtection="0"/>
    <xf numFmtId="0" fontId="18" fillId="17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1" borderId="0" applyNumberFormat="0" applyBorder="0" applyAlignment="0" applyProtection="0"/>
    <xf numFmtId="0" fontId="14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22" borderId="0" applyNumberFormat="0" applyBorder="0" applyAlignment="0" applyProtection="0"/>
    <xf numFmtId="0" fontId="0" fillId="23" borderId="4" applyNumberFormat="0" applyFont="0" applyAlignment="0" applyProtection="0"/>
    <xf numFmtId="0" fontId="15" fillId="16" borderId="5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10" fillId="0" borderId="8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12" fillId="3" borderId="0" applyNumberFormat="0" applyBorder="0" applyAlignment="0" applyProtection="0"/>
    <xf numFmtId="0" fontId="11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0" xfId="0" applyFont="1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164" fontId="0" fillId="0" borderId="10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164" fontId="0" fillId="0" borderId="11" xfId="0" applyNumberForma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164" fontId="2" fillId="0" borderId="12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166" fontId="0" fillId="0" borderId="10" xfId="0" applyNumberFormat="1" applyBorder="1" applyAlignment="1">
      <alignment horizontal="center" vertical="center"/>
    </xf>
    <xf numFmtId="166" fontId="0" fillId="0" borderId="11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166" fontId="0" fillId="0" borderId="0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76200</xdr:rowOff>
    </xdr:from>
    <xdr:to>
      <xdr:col>2</xdr:col>
      <xdr:colOff>0</xdr:colOff>
      <xdr:row>7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76200"/>
          <a:ext cx="7810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409575</xdr:colOff>
      <xdr:row>1</xdr:row>
      <xdr:rowOff>114300</xdr:rowOff>
    </xdr:from>
    <xdr:to>
      <xdr:col>3</xdr:col>
      <xdr:colOff>1247775</xdr:colOff>
      <xdr:row>5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85950" y="276225"/>
          <a:ext cx="8382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885825</xdr:colOff>
      <xdr:row>1</xdr:row>
      <xdr:rowOff>9525</xdr:rowOff>
    </xdr:from>
    <xdr:to>
      <xdr:col>6</xdr:col>
      <xdr:colOff>381000</xdr:colOff>
      <xdr:row>6</xdr:row>
      <xdr:rowOff>57150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457700" y="171450"/>
          <a:ext cx="8763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47625</xdr:colOff>
      <xdr:row>0</xdr:row>
      <xdr:rowOff>38100</xdr:rowOff>
    </xdr:from>
    <xdr:to>
      <xdr:col>9</xdr:col>
      <xdr:colOff>800100</xdr:colOff>
      <xdr:row>7</xdr:row>
      <xdr:rowOff>19050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43875" y="38100"/>
          <a:ext cx="75247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76200</xdr:rowOff>
    </xdr:from>
    <xdr:to>
      <xdr:col>2</xdr:col>
      <xdr:colOff>0</xdr:colOff>
      <xdr:row>7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76200"/>
          <a:ext cx="7810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409575</xdr:colOff>
      <xdr:row>1</xdr:row>
      <xdr:rowOff>114300</xdr:rowOff>
    </xdr:from>
    <xdr:to>
      <xdr:col>3</xdr:col>
      <xdr:colOff>1247775</xdr:colOff>
      <xdr:row>5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85950" y="276225"/>
          <a:ext cx="8382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885825</xdr:colOff>
      <xdr:row>1</xdr:row>
      <xdr:rowOff>9525</xdr:rowOff>
    </xdr:from>
    <xdr:to>
      <xdr:col>6</xdr:col>
      <xdr:colOff>381000</xdr:colOff>
      <xdr:row>6</xdr:row>
      <xdr:rowOff>57150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457700" y="171450"/>
          <a:ext cx="8763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47625</xdr:colOff>
      <xdr:row>0</xdr:row>
      <xdr:rowOff>38100</xdr:rowOff>
    </xdr:from>
    <xdr:to>
      <xdr:col>9</xdr:col>
      <xdr:colOff>800100</xdr:colOff>
      <xdr:row>7</xdr:row>
      <xdr:rowOff>19050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43875" y="38100"/>
          <a:ext cx="75247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76200</xdr:rowOff>
    </xdr:from>
    <xdr:to>
      <xdr:col>2</xdr:col>
      <xdr:colOff>0</xdr:colOff>
      <xdr:row>7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76200"/>
          <a:ext cx="7810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409575</xdr:colOff>
      <xdr:row>1</xdr:row>
      <xdr:rowOff>114300</xdr:rowOff>
    </xdr:from>
    <xdr:to>
      <xdr:col>3</xdr:col>
      <xdr:colOff>1247775</xdr:colOff>
      <xdr:row>5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85950" y="276225"/>
          <a:ext cx="8382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885825</xdr:colOff>
      <xdr:row>1</xdr:row>
      <xdr:rowOff>9525</xdr:rowOff>
    </xdr:from>
    <xdr:to>
      <xdr:col>6</xdr:col>
      <xdr:colOff>381000</xdr:colOff>
      <xdr:row>6</xdr:row>
      <xdr:rowOff>57150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457700" y="171450"/>
          <a:ext cx="8763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47625</xdr:colOff>
      <xdr:row>0</xdr:row>
      <xdr:rowOff>38100</xdr:rowOff>
    </xdr:from>
    <xdr:to>
      <xdr:col>9</xdr:col>
      <xdr:colOff>800100</xdr:colOff>
      <xdr:row>7</xdr:row>
      <xdr:rowOff>19050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43875" y="38100"/>
          <a:ext cx="75247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76200</xdr:rowOff>
    </xdr:from>
    <xdr:to>
      <xdr:col>2</xdr:col>
      <xdr:colOff>0</xdr:colOff>
      <xdr:row>7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76200"/>
          <a:ext cx="7810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409575</xdr:colOff>
      <xdr:row>1</xdr:row>
      <xdr:rowOff>114300</xdr:rowOff>
    </xdr:from>
    <xdr:to>
      <xdr:col>3</xdr:col>
      <xdr:colOff>1247775</xdr:colOff>
      <xdr:row>5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85950" y="276225"/>
          <a:ext cx="8382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885825</xdr:colOff>
      <xdr:row>1</xdr:row>
      <xdr:rowOff>9525</xdr:rowOff>
    </xdr:from>
    <xdr:to>
      <xdr:col>6</xdr:col>
      <xdr:colOff>381000</xdr:colOff>
      <xdr:row>6</xdr:row>
      <xdr:rowOff>57150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457700" y="171450"/>
          <a:ext cx="8763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47625</xdr:colOff>
      <xdr:row>0</xdr:row>
      <xdr:rowOff>38100</xdr:rowOff>
    </xdr:from>
    <xdr:to>
      <xdr:col>9</xdr:col>
      <xdr:colOff>800100</xdr:colOff>
      <xdr:row>7</xdr:row>
      <xdr:rowOff>19050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43875" y="38100"/>
          <a:ext cx="75247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76200</xdr:rowOff>
    </xdr:from>
    <xdr:to>
      <xdr:col>2</xdr:col>
      <xdr:colOff>0</xdr:colOff>
      <xdr:row>7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76200"/>
          <a:ext cx="7810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409575</xdr:colOff>
      <xdr:row>1</xdr:row>
      <xdr:rowOff>114300</xdr:rowOff>
    </xdr:from>
    <xdr:to>
      <xdr:col>3</xdr:col>
      <xdr:colOff>1247775</xdr:colOff>
      <xdr:row>5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85950" y="276225"/>
          <a:ext cx="8382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885825</xdr:colOff>
      <xdr:row>1</xdr:row>
      <xdr:rowOff>9525</xdr:rowOff>
    </xdr:from>
    <xdr:to>
      <xdr:col>6</xdr:col>
      <xdr:colOff>381000</xdr:colOff>
      <xdr:row>6</xdr:row>
      <xdr:rowOff>57150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457700" y="171450"/>
          <a:ext cx="8763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47625</xdr:colOff>
      <xdr:row>0</xdr:row>
      <xdr:rowOff>38100</xdr:rowOff>
    </xdr:from>
    <xdr:to>
      <xdr:col>9</xdr:col>
      <xdr:colOff>800100</xdr:colOff>
      <xdr:row>7</xdr:row>
      <xdr:rowOff>19050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43875" y="38100"/>
          <a:ext cx="75247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76200</xdr:rowOff>
    </xdr:from>
    <xdr:to>
      <xdr:col>2</xdr:col>
      <xdr:colOff>0</xdr:colOff>
      <xdr:row>7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76200"/>
          <a:ext cx="7810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409575</xdr:colOff>
      <xdr:row>1</xdr:row>
      <xdr:rowOff>114300</xdr:rowOff>
    </xdr:from>
    <xdr:to>
      <xdr:col>3</xdr:col>
      <xdr:colOff>1247775</xdr:colOff>
      <xdr:row>5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85950" y="276225"/>
          <a:ext cx="8382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885825</xdr:colOff>
      <xdr:row>1</xdr:row>
      <xdr:rowOff>9525</xdr:rowOff>
    </xdr:from>
    <xdr:to>
      <xdr:col>6</xdr:col>
      <xdr:colOff>381000</xdr:colOff>
      <xdr:row>6</xdr:row>
      <xdr:rowOff>57150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457700" y="171450"/>
          <a:ext cx="8763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47625</xdr:colOff>
      <xdr:row>0</xdr:row>
      <xdr:rowOff>38100</xdr:rowOff>
    </xdr:from>
    <xdr:to>
      <xdr:col>9</xdr:col>
      <xdr:colOff>800100</xdr:colOff>
      <xdr:row>7</xdr:row>
      <xdr:rowOff>19050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43875" y="38100"/>
          <a:ext cx="75247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76200</xdr:rowOff>
    </xdr:from>
    <xdr:to>
      <xdr:col>2</xdr:col>
      <xdr:colOff>0</xdr:colOff>
      <xdr:row>7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76200"/>
          <a:ext cx="7810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409575</xdr:colOff>
      <xdr:row>1</xdr:row>
      <xdr:rowOff>114300</xdr:rowOff>
    </xdr:from>
    <xdr:to>
      <xdr:col>3</xdr:col>
      <xdr:colOff>1247775</xdr:colOff>
      <xdr:row>5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85950" y="276225"/>
          <a:ext cx="8382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885825</xdr:colOff>
      <xdr:row>1</xdr:row>
      <xdr:rowOff>9525</xdr:rowOff>
    </xdr:from>
    <xdr:to>
      <xdr:col>6</xdr:col>
      <xdr:colOff>381000</xdr:colOff>
      <xdr:row>6</xdr:row>
      <xdr:rowOff>57150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457700" y="171450"/>
          <a:ext cx="8763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47625</xdr:colOff>
      <xdr:row>0</xdr:row>
      <xdr:rowOff>38100</xdr:rowOff>
    </xdr:from>
    <xdr:to>
      <xdr:col>9</xdr:col>
      <xdr:colOff>800100</xdr:colOff>
      <xdr:row>7</xdr:row>
      <xdr:rowOff>19050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43875" y="38100"/>
          <a:ext cx="75247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76200</xdr:rowOff>
    </xdr:from>
    <xdr:to>
      <xdr:col>2</xdr:col>
      <xdr:colOff>0</xdr:colOff>
      <xdr:row>7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76200"/>
          <a:ext cx="7810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409575</xdr:colOff>
      <xdr:row>1</xdr:row>
      <xdr:rowOff>114300</xdr:rowOff>
    </xdr:from>
    <xdr:to>
      <xdr:col>3</xdr:col>
      <xdr:colOff>1247775</xdr:colOff>
      <xdr:row>5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85950" y="276225"/>
          <a:ext cx="8382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885825</xdr:colOff>
      <xdr:row>1</xdr:row>
      <xdr:rowOff>9525</xdr:rowOff>
    </xdr:from>
    <xdr:to>
      <xdr:col>6</xdr:col>
      <xdr:colOff>381000</xdr:colOff>
      <xdr:row>6</xdr:row>
      <xdr:rowOff>57150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457700" y="171450"/>
          <a:ext cx="8763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47625</xdr:colOff>
      <xdr:row>0</xdr:row>
      <xdr:rowOff>38100</xdr:rowOff>
    </xdr:from>
    <xdr:to>
      <xdr:col>9</xdr:col>
      <xdr:colOff>800100</xdr:colOff>
      <xdr:row>7</xdr:row>
      <xdr:rowOff>19050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43875" y="38100"/>
          <a:ext cx="75247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76200</xdr:rowOff>
    </xdr:from>
    <xdr:to>
      <xdr:col>2</xdr:col>
      <xdr:colOff>0</xdr:colOff>
      <xdr:row>7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76200"/>
          <a:ext cx="7810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409575</xdr:colOff>
      <xdr:row>1</xdr:row>
      <xdr:rowOff>114300</xdr:rowOff>
    </xdr:from>
    <xdr:to>
      <xdr:col>3</xdr:col>
      <xdr:colOff>1247775</xdr:colOff>
      <xdr:row>5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85950" y="276225"/>
          <a:ext cx="8382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885825</xdr:colOff>
      <xdr:row>1</xdr:row>
      <xdr:rowOff>9525</xdr:rowOff>
    </xdr:from>
    <xdr:to>
      <xdr:col>6</xdr:col>
      <xdr:colOff>381000</xdr:colOff>
      <xdr:row>6</xdr:row>
      <xdr:rowOff>57150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457700" y="171450"/>
          <a:ext cx="8763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47625</xdr:colOff>
      <xdr:row>0</xdr:row>
      <xdr:rowOff>38100</xdr:rowOff>
    </xdr:from>
    <xdr:to>
      <xdr:col>9</xdr:col>
      <xdr:colOff>800100</xdr:colOff>
      <xdr:row>7</xdr:row>
      <xdr:rowOff>19050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43875" y="38100"/>
          <a:ext cx="75247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76200</xdr:rowOff>
    </xdr:from>
    <xdr:to>
      <xdr:col>2</xdr:col>
      <xdr:colOff>0</xdr:colOff>
      <xdr:row>7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76200"/>
          <a:ext cx="7810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409575</xdr:colOff>
      <xdr:row>1</xdr:row>
      <xdr:rowOff>114300</xdr:rowOff>
    </xdr:from>
    <xdr:to>
      <xdr:col>3</xdr:col>
      <xdr:colOff>1247775</xdr:colOff>
      <xdr:row>5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85950" y="276225"/>
          <a:ext cx="8382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885825</xdr:colOff>
      <xdr:row>1</xdr:row>
      <xdr:rowOff>9525</xdr:rowOff>
    </xdr:from>
    <xdr:to>
      <xdr:col>6</xdr:col>
      <xdr:colOff>381000</xdr:colOff>
      <xdr:row>6</xdr:row>
      <xdr:rowOff>57150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457700" y="171450"/>
          <a:ext cx="8763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47625</xdr:colOff>
      <xdr:row>0</xdr:row>
      <xdr:rowOff>38100</xdr:rowOff>
    </xdr:from>
    <xdr:to>
      <xdr:col>9</xdr:col>
      <xdr:colOff>800100</xdr:colOff>
      <xdr:row>7</xdr:row>
      <xdr:rowOff>19050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43875" y="38100"/>
          <a:ext cx="75247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76200</xdr:rowOff>
    </xdr:from>
    <xdr:to>
      <xdr:col>2</xdr:col>
      <xdr:colOff>0</xdr:colOff>
      <xdr:row>7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76200"/>
          <a:ext cx="7810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409575</xdr:colOff>
      <xdr:row>1</xdr:row>
      <xdr:rowOff>114300</xdr:rowOff>
    </xdr:from>
    <xdr:to>
      <xdr:col>3</xdr:col>
      <xdr:colOff>1247775</xdr:colOff>
      <xdr:row>5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85950" y="276225"/>
          <a:ext cx="8382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885825</xdr:colOff>
      <xdr:row>1</xdr:row>
      <xdr:rowOff>9525</xdr:rowOff>
    </xdr:from>
    <xdr:to>
      <xdr:col>6</xdr:col>
      <xdr:colOff>381000</xdr:colOff>
      <xdr:row>6</xdr:row>
      <xdr:rowOff>57150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457700" y="171450"/>
          <a:ext cx="8763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47625</xdr:colOff>
      <xdr:row>0</xdr:row>
      <xdr:rowOff>38100</xdr:rowOff>
    </xdr:from>
    <xdr:to>
      <xdr:col>9</xdr:col>
      <xdr:colOff>800100</xdr:colOff>
      <xdr:row>7</xdr:row>
      <xdr:rowOff>19050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43875" y="38100"/>
          <a:ext cx="75247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view="pageBreakPreview" zoomScaleSheetLayoutView="100" zoomScalePageLayoutView="0" workbookViewId="0" topLeftCell="A1">
      <selection activeCell="G14" sqref="G14"/>
    </sheetView>
  </sheetViews>
  <sheetFormatPr defaultColWidth="9.140625" defaultRowHeight="12.75"/>
  <cols>
    <col min="1" max="1" width="5.7109375" style="1" customWidth="1"/>
    <col min="2" max="2" width="7.7109375" style="1" customWidth="1"/>
    <col min="3" max="3" width="8.7109375" style="1" customWidth="1"/>
    <col min="4" max="4" width="20.7109375" style="1" customWidth="1"/>
    <col min="5" max="5" width="10.7109375" style="1" customWidth="1"/>
    <col min="6" max="6" width="20.7109375" style="1" customWidth="1"/>
    <col min="7" max="10" width="15.7109375" style="1" customWidth="1"/>
  </cols>
  <sheetData>
    <row r="1" spans="1:10" ht="12.75">
      <c r="A1"/>
      <c r="B1"/>
      <c r="C1"/>
      <c r="D1"/>
      <c r="E1"/>
      <c r="F1"/>
      <c r="G1"/>
      <c r="H1"/>
      <c r="I1"/>
      <c r="J1"/>
    </row>
    <row r="2" spans="1:10" ht="12.75">
      <c r="A2"/>
      <c r="B2"/>
      <c r="C2"/>
      <c r="D2"/>
      <c r="E2"/>
      <c r="F2"/>
      <c r="G2"/>
      <c r="H2"/>
      <c r="I2"/>
      <c r="J2"/>
    </row>
    <row r="3" spans="1:10" ht="12.75">
      <c r="A3"/>
      <c r="B3"/>
      <c r="C3"/>
      <c r="D3"/>
      <c r="E3"/>
      <c r="F3"/>
      <c r="G3"/>
      <c r="H3"/>
      <c r="I3"/>
      <c r="J3"/>
    </row>
    <row r="4" spans="1:10" ht="12.75">
      <c r="A4"/>
      <c r="B4"/>
      <c r="C4"/>
      <c r="D4"/>
      <c r="E4"/>
      <c r="F4"/>
      <c r="G4"/>
      <c r="H4"/>
      <c r="I4"/>
      <c r="J4"/>
    </row>
    <row r="5" spans="1:10" ht="12.75">
      <c r="A5"/>
      <c r="B5"/>
      <c r="C5"/>
      <c r="D5"/>
      <c r="E5"/>
      <c r="F5"/>
      <c r="G5"/>
      <c r="H5"/>
      <c r="I5"/>
      <c r="J5"/>
    </row>
    <row r="6" spans="1:10" ht="12.75">
      <c r="A6"/>
      <c r="B6"/>
      <c r="C6"/>
      <c r="D6"/>
      <c r="E6"/>
      <c r="F6"/>
      <c r="G6"/>
      <c r="H6"/>
      <c r="I6"/>
      <c r="J6"/>
    </row>
    <row r="7" spans="1:10" ht="12.75">
      <c r="A7"/>
      <c r="B7"/>
      <c r="C7"/>
      <c r="D7"/>
      <c r="E7"/>
      <c r="F7"/>
      <c r="G7"/>
      <c r="H7"/>
      <c r="I7"/>
      <c r="J7"/>
    </row>
    <row r="8" spans="1:10" ht="13.5" thickBot="1">
      <c r="A8"/>
      <c r="B8"/>
      <c r="C8"/>
      <c r="D8"/>
      <c r="E8"/>
      <c r="F8"/>
      <c r="G8"/>
      <c r="H8"/>
      <c r="I8"/>
      <c r="J8"/>
    </row>
    <row r="9" spans="1:10" s="3" customFormat="1" ht="30" customHeight="1" thickBot="1">
      <c r="A9" s="10" t="s">
        <v>6</v>
      </c>
      <c r="B9" s="10" t="s">
        <v>17</v>
      </c>
      <c r="C9" s="10" t="s">
        <v>5</v>
      </c>
      <c r="D9" s="10" t="s">
        <v>0</v>
      </c>
      <c r="E9" s="12" t="s">
        <v>18</v>
      </c>
      <c r="F9" s="10" t="s">
        <v>1</v>
      </c>
      <c r="G9" s="10" t="s">
        <v>19</v>
      </c>
      <c r="H9" s="11" t="s">
        <v>2</v>
      </c>
      <c r="I9" s="11" t="s">
        <v>3</v>
      </c>
      <c r="J9" s="11" t="s">
        <v>4</v>
      </c>
    </row>
    <row r="10" spans="1:10" ht="18" customHeight="1">
      <c r="A10" s="4">
        <v>1</v>
      </c>
      <c r="B10" s="4" t="s">
        <v>14</v>
      </c>
      <c r="C10" s="4">
        <v>38</v>
      </c>
      <c r="D10" s="5" t="s">
        <v>15</v>
      </c>
      <c r="E10" s="13">
        <v>27787</v>
      </c>
      <c r="F10" s="5" t="s">
        <v>53</v>
      </c>
      <c r="G10" s="4" t="s">
        <v>54</v>
      </c>
      <c r="H10" s="6">
        <v>0.0374999999999992</v>
      </c>
      <c r="I10" s="6">
        <v>0.051325</v>
      </c>
      <c r="J10" s="6">
        <f aca="true" t="shared" si="0" ref="J10:J15">I10-H10</f>
        <v>0.013825000000000802</v>
      </c>
    </row>
    <row r="11" spans="1:10" ht="18" customHeight="1">
      <c r="A11" s="4">
        <v>2</v>
      </c>
      <c r="B11" s="4" t="s">
        <v>14</v>
      </c>
      <c r="C11" s="4">
        <v>99</v>
      </c>
      <c r="D11" s="5" t="s">
        <v>101</v>
      </c>
      <c r="E11" s="13">
        <v>27251</v>
      </c>
      <c r="F11" s="5" t="s">
        <v>102</v>
      </c>
      <c r="G11" s="4" t="s">
        <v>25</v>
      </c>
      <c r="H11" s="6">
        <v>0.038888888888888</v>
      </c>
      <c r="I11" s="6">
        <v>0.054021875</v>
      </c>
      <c r="J11" s="6">
        <f t="shared" si="0"/>
        <v>0.015132986111111996</v>
      </c>
    </row>
    <row r="12" spans="1:10" ht="18" customHeight="1">
      <c r="A12" s="4">
        <v>3</v>
      </c>
      <c r="B12" s="4" t="s">
        <v>14</v>
      </c>
      <c r="C12" s="4">
        <v>4</v>
      </c>
      <c r="D12" s="5" t="s">
        <v>32</v>
      </c>
      <c r="E12" s="13">
        <v>24003</v>
      </c>
      <c r="F12" s="5" t="s">
        <v>33</v>
      </c>
      <c r="G12" s="4" t="s">
        <v>25</v>
      </c>
      <c r="H12" s="6">
        <v>0.0361111111111104</v>
      </c>
      <c r="I12" s="6">
        <v>0.051384490740740744</v>
      </c>
      <c r="J12" s="6">
        <f t="shared" si="0"/>
        <v>0.015273379629630345</v>
      </c>
    </row>
    <row r="13" spans="1:10" ht="18" customHeight="1">
      <c r="A13" s="4">
        <v>4</v>
      </c>
      <c r="B13" s="4" t="s">
        <v>14</v>
      </c>
      <c r="C13" s="7">
        <v>87</v>
      </c>
      <c r="D13" s="8" t="s">
        <v>91</v>
      </c>
      <c r="E13" s="14">
        <v>22946</v>
      </c>
      <c r="F13" s="8" t="s">
        <v>92</v>
      </c>
      <c r="G13" s="7" t="s">
        <v>54</v>
      </c>
      <c r="H13" s="9">
        <v>0.0381944444444436</v>
      </c>
      <c r="I13" s="9">
        <v>0.05437511574074074</v>
      </c>
      <c r="J13" s="9">
        <f t="shared" si="0"/>
        <v>0.01618067129629714</v>
      </c>
    </row>
    <row r="14" spans="1:10" ht="18" customHeight="1">
      <c r="A14" s="4">
        <v>5</v>
      </c>
      <c r="B14" s="4" t="s">
        <v>14</v>
      </c>
      <c r="C14" s="4">
        <v>33</v>
      </c>
      <c r="D14" s="5" t="s">
        <v>16</v>
      </c>
      <c r="E14" s="13">
        <v>24493</v>
      </c>
      <c r="F14" s="5" t="s">
        <v>40</v>
      </c>
      <c r="G14" s="4" t="s">
        <v>41</v>
      </c>
      <c r="H14" s="6">
        <v>0.0368055555555548</v>
      </c>
      <c r="I14" s="6">
        <v>0.05394895833333333</v>
      </c>
      <c r="J14" s="6">
        <f t="shared" si="0"/>
        <v>0.01714340277777853</v>
      </c>
    </row>
    <row r="15" spans="1:10" ht="18" customHeight="1">
      <c r="A15" s="4">
        <v>6</v>
      </c>
      <c r="B15" s="4" t="s">
        <v>14</v>
      </c>
      <c r="C15" s="4">
        <v>121</v>
      </c>
      <c r="D15" s="5" t="s">
        <v>118</v>
      </c>
      <c r="E15" s="13">
        <v>29821</v>
      </c>
      <c r="F15" s="5" t="s">
        <v>119</v>
      </c>
      <c r="G15" s="4" t="s">
        <v>120</v>
      </c>
      <c r="H15" s="6">
        <v>0.04027777777777778</v>
      </c>
      <c r="I15" s="6"/>
      <c r="J15" s="6">
        <f t="shared" si="0"/>
        <v>-0.04027777777777778</v>
      </c>
    </row>
    <row r="16" spans="4:7" ht="18" customHeight="1">
      <c r="D16" s="2"/>
      <c r="E16" s="2"/>
      <c r="F16" s="2"/>
      <c r="G16" s="2"/>
    </row>
    <row r="17" spans="4:7" ht="18" customHeight="1">
      <c r="D17" s="2"/>
      <c r="E17" s="2"/>
      <c r="F17" s="2"/>
      <c r="G17" s="2"/>
    </row>
    <row r="18" spans="4:7" ht="18" customHeight="1">
      <c r="D18" s="2"/>
      <c r="E18" s="2"/>
      <c r="F18" s="2"/>
      <c r="G18" s="2"/>
    </row>
    <row r="19" spans="4:7" ht="18" customHeight="1">
      <c r="D19" s="2"/>
      <c r="E19" s="2"/>
      <c r="F19" s="2"/>
      <c r="G19" s="2"/>
    </row>
    <row r="20" spans="4:7" ht="18" customHeight="1">
      <c r="D20" s="2"/>
      <c r="E20" s="2"/>
      <c r="F20" s="2"/>
      <c r="G20" s="2"/>
    </row>
    <row r="21" spans="4:7" ht="18" customHeight="1">
      <c r="D21" s="2"/>
      <c r="E21" s="2"/>
      <c r="F21" s="2"/>
      <c r="G21" s="2"/>
    </row>
    <row r="22" spans="4:7" ht="18" customHeight="1">
      <c r="D22" s="2"/>
      <c r="E22" s="2"/>
      <c r="F22" s="2"/>
      <c r="G22" s="2"/>
    </row>
    <row r="23" spans="4:7" ht="18" customHeight="1">
      <c r="D23" s="2"/>
      <c r="E23" s="2"/>
      <c r="F23" s="2"/>
      <c r="G23" s="2"/>
    </row>
    <row r="24" spans="4:7" ht="18" customHeight="1">
      <c r="D24" s="2"/>
      <c r="E24" s="2"/>
      <c r="F24" s="2"/>
      <c r="G24" s="2"/>
    </row>
    <row r="25" spans="4:7" ht="18" customHeight="1">
      <c r="D25" s="2"/>
      <c r="E25" s="2"/>
      <c r="F25" s="2"/>
      <c r="G25" s="2"/>
    </row>
    <row r="26" spans="4:7" ht="18" customHeight="1">
      <c r="D26" s="2"/>
      <c r="E26" s="2"/>
      <c r="F26" s="2"/>
      <c r="G26" s="2"/>
    </row>
    <row r="27" spans="4:7" ht="18" customHeight="1">
      <c r="D27" s="2"/>
      <c r="E27" s="2"/>
      <c r="F27" s="2"/>
      <c r="G27" s="2"/>
    </row>
    <row r="28" spans="4:7" ht="18" customHeight="1">
      <c r="D28" s="2"/>
      <c r="E28" s="2"/>
      <c r="F28" s="2"/>
      <c r="G28" s="2"/>
    </row>
    <row r="29" spans="4:7" ht="15" customHeight="1">
      <c r="D29" s="2"/>
      <c r="E29" s="2"/>
      <c r="F29" s="2"/>
      <c r="G29" s="2"/>
    </row>
    <row r="30" spans="4:7" ht="15" customHeight="1">
      <c r="D30" s="2"/>
      <c r="E30" s="2"/>
      <c r="F30" s="2"/>
      <c r="G30" s="2"/>
    </row>
    <row r="31" spans="4:7" ht="15" customHeight="1">
      <c r="D31" s="2"/>
      <c r="E31" s="2"/>
      <c r="F31" s="2"/>
      <c r="G31" s="2"/>
    </row>
    <row r="32" spans="4:7" ht="15" customHeight="1">
      <c r="D32" s="2"/>
      <c r="E32" s="2"/>
      <c r="F32" s="2"/>
      <c r="G32" s="2"/>
    </row>
    <row r="33" spans="4:7" ht="15" customHeight="1">
      <c r="D33" s="2"/>
      <c r="E33" s="2"/>
      <c r="F33" s="2"/>
      <c r="G33" s="2"/>
    </row>
    <row r="34" spans="4:7" ht="15" customHeight="1">
      <c r="D34" s="2"/>
      <c r="E34" s="2"/>
      <c r="F34" s="2"/>
      <c r="G34" s="2"/>
    </row>
  </sheetData>
  <sheetProtection password="E399" sheet="1"/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74"/>
  <sheetViews>
    <sheetView view="pageBreakPreview" zoomScaleSheetLayoutView="100" zoomScalePageLayoutView="0" workbookViewId="0" topLeftCell="A1">
      <selection activeCell="G32" sqref="G32"/>
    </sheetView>
  </sheetViews>
  <sheetFormatPr defaultColWidth="9.140625" defaultRowHeight="12.75"/>
  <cols>
    <col min="1" max="1" width="5.7109375" style="1" customWidth="1"/>
    <col min="2" max="2" width="7.7109375" style="1" customWidth="1"/>
    <col min="3" max="3" width="8.7109375" style="1" customWidth="1"/>
    <col min="4" max="4" width="20.7109375" style="1" customWidth="1"/>
    <col min="5" max="5" width="10.7109375" style="1" customWidth="1"/>
    <col min="6" max="6" width="20.7109375" style="1" customWidth="1"/>
    <col min="7" max="10" width="15.7109375" style="1" customWidth="1"/>
  </cols>
  <sheetData>
    <row r="1" spans="1:10" ht="12.75">
      <c r="A1"/>
      <c r="B1"/>
      <c r="C1"/>
      <c r="D1"/>
      <c r="E1"/>
      <c r="F1"/>
      <c r="G1"/>
      <c r="H1"/>
      <c r="I1"/>
      <c r="J1"/>
    </row>
    <row r="2" spans="1:10" ht="12.75">
      <c r="A2"/>
      <c r="B2"/>
      <c r="C2"/>
      <c r="D2"/>
      <c r="E2"/>
      <c r="F2"/>
      <c r="G2"/>
      <c r="H2"/>
      <c r="I2"/>
      <c r="J2"/>
    </row>
    <row r="3" spans="1:10" ht="12.75">
      <c r="A3"/>
      <c r="B3"/>
      <c r="C3"/>
      <c r="D3"/>
      <c r="E3"/>
      <c r="F3"/>
      <c r="G3"/>
      <c r="H3"/>
      <c r="I3"/>
      <c r="J3"/>
    </row>
    <row r="4" spans="1:10" ht="12.75">
      <c r="A4"/>
      <c r="B4"/>
      <c r="C4"/>
      <c r="D4"/>
      <c r="E4"/>
      <c r="F4"/>
      <c r="G4"/>
      <c r="H4"/>
      <c r="I4"/>
      <c r="J4"/>
    </row>
    <row r="5" spans="1:10" ht="12.75">
      <c r="A5"/>
      <c r="B5"/>
      <c r="C5"/>
      <c r="D5"/>
      <c r="E5"/>
      <c r="F5"/>
      <c r="G5"/>
      <c r="H5"/>
      <c r="I5"/>
      <c r="J5"/>
    </row>
    <row r="6" spans="1:10" ht="12.75">
      <c r="A6"/>
      <c r="B6"/>
      <c r="C6"/>
      <c r="D6"/>
      <c r="E6"/>
      <c r="F6"/>
      <c r="G6"/>
      <c r="H6"/>
      <c r="I6"/>
      <c r="J6"/>
    </row>
    <row r="7" spans="1:10" ht="12.75">
      <c r="A7"/>
      <c r="B7"/>
      <c r="C7"/>
      <c r="D7"/>
      <c r="E7"/>
      <c r="F7"/>
      <c r="G7"/>
      <c r="H7"/>
      <c r="I7"/>
      <c r="J7"/>
    </row>
    <row r="8" spans="1:10" ht="13.5" thickBot="1">
      <c r="A8"/>
      <c r="B8"/>
      <c r="C8"/>
      <c r="D8"/>
      <c r="E8"/>
      <c r="F8"/>
      <c r="G8"/>
      <c r="H8"/>
      <c r="I8"/>
      <c r="J8"/>
    </row>
    <row r="9" spans="1:10" s="3" customFormat="1" ht="30" customHeight="1" thickBot="1">
      <c r="A9" s="10" t="s">
        <v>6</v>
      </c>
      <c r="B9" s="10" t="s">
        <v>17</v>
      </c>
      <c r="C9" s="10" t="s">
        <v>5</v>
      </c>
      <c r="D9" s="10" t="s">
        <v>0</v>
      </c>
      <c r="E9" s="12" t="s">
        <v>18</v>
      </c>
      <c r="F9" s="10" t="s">
        <v>1</v>
      </c>
      <c r="G9" s="10" t="s">
        <v>19</v>
      </c>
      <c r="H9" s="11" t="s">
        <v>2</v>
      </c>
      <c r="I9" s="11" t="s">
        <v>3</v>
      </c>
      <c r="J9" s="11" t="s">
        <v>4</v>
      </c>
    </row>
    <row r="10" spans="1:10" ht="18" customHeight="1">
      <c r="A10" s="4">
        <v>1</v>
      </c>
      <c r="B10" s="4" t="s">
        <v>21</v>
      </c>
      <c r="C10" s="4">
        <v>110</v>
      </c>
      <c r="D10" s="5" t="s">
        <v>177</v>
      </c>
      <c r="E10" s="13">
        <v>24268</v>
      </c>
      <c r="F10" s="5" t="s">
        <v>178</v>
      </c>
      <c r="G10" s="4" t="s">
        <v>125</v>
      </c>
      <c r="H10" s="6">
        <v>0.0194444444444445</v>
      </c>
      <c r="I10" s="6">
        <v>0.03175127314814815</v>
      </c>
      <c r="J10" s="6">
        <f aca="true" t="shared" si="0" ref="J10:J35">I10-H10</f>
        <v>0.01230682870370365</v>
      </c>
    </row>
    <row r="11" spans="1:10" ht="18" customHeight="1">
      <c r="A11" s="4">
        <v>2</v>
      </c>
      <c r="B11" s="4" t="s">
        <v>21</v>
      </c>
      <c r="C11" s="4">
        <v>83</v>
      </c>
      <c r="D11" s="5" t="s">
        <v>263</v>
      </c>
      <c r="E11" s="13">
        <v>24619</v>
      </c>
      <c r="F11" s="5" t="s">
        <v>172</v>
      </c>
      <c r="G11" s="4" t="s">
        <v>125</v>
      </c>
      <c r="H11" s="6">
        <v>0.0173611111111112</v>
      </c>
      <c r="I11" s="6">
        <v>0.030107523148148147</v>
      </c>
      <c r="J11" s="6">
        <f t="shared" si="0"/>
        <v>0.012746412037036949</v>
      </c>
    </row>
    <row r="12" spans="1:10" ht="18" customHeight="1">
      <c r="A12" s="4">
        <v>3</v>
      </c>
      <c r="B12" s="4" t="s">
        <v>21</v>
      </c>
      <c r="C12" s="4">
        <v>13</v>
      </c>
      <c r="D12" s="5" t="s">
        <v>138</v>
      </c>
      <c r="E12" s="13">
        <v>25340</v>
      </c>
      <c r="F12" s="5" t="s">
        <v>139</v>
      </c>
      <c r="G12" s="4" t="s">
        <v>125</v>
      </c>
      <c r="H12" s="6">
        <v>0.00555555555555556</v>
      </c>
      <c r="I12" s="6">
        <v>0.018323032407407406</v>
      </c>
      <c r="J12" s="6">
        <f t="shared" si="0"/>
        <v>0.012767476851851846</v>
      </c>
    </row>
    <row r="13" spans="1:10" ht="18" customHeight="1">
      <c r="A13" s="4">
        <v>4</v>
      </c>
      <c r="B13" s="4" t="s">
        <v>21</v>
      </c>
      <c r="C13" s="4">
        <v>51</v>
      </c>
      <c r="D13" s="5" t="s">
        <v>156</v>
      </c>
      <c r="E13" s="13">
        <v>25187</v>
      </c>
      <c r="F13" s="5" t="s">
        <v>157</v>
      </c>
      <c r="G13" s="4" t="s">
        <v>125</v>
      </c>
      <c r="H13" s="6">
        <v>0.0131944444444445</v>
      </c>
      <c r="I13" s="6">
        <v>0.02618009259259259</v>
      </c>
      <c r="J13" s="6">
        <f t="shared" si="0"/>
        <v>0.012985648148148092</v>
      </c>
    </row>
    <row r="14" spans="1:10" ht="18" customHeight="1">
      <c r="A14" s="4">
        <v>5</v>
      </c>
      <c r="B14" s="4" t="s">
        <v>21</v>
      </c>
      <c r="C14" s="4">
        <v>53</v>
      </c>
      <c r="D14" s="5" t="s">
        <v>170</v>
      </c>
      <c r="E14" s="13">
        <v>26038</v>
      </c>
      <c r="F14" s="5" t="s">
        <v>171</v>
      </c>
      <c r="G14" s="4" t="s">
        <v>125</v>
      </c>
      <c r="H14" s="6">
        <v>0.013888888888889</v>
      </c>
      <c r="I14" s="6">
        <v>0.027004282407407407</v>
      </c>
      <c r="J14" s="6">
        <f t="shared" si="0"/>
        <v>0.013115393518518408</v>
      </c>
    </row>
    <row r="15" spans="1:10" ht="18" customHeight="1">
      <c r="A15" s="4">
        <v>6</v>
      </c>
      <c r="B15" s="4" t="s">
        <v>21</v>
      </c>
      <c r="C15" s="4">
        <v>42</v>
      </c>
      <c r="D15" s="5" t="s">
        <v>148</v>
      </c>
      <c r="E15" s="13">
        <v>21396</v>
      </c>
      <c r="F15" s="5" t="s">
        <v>149</v>
      </c>
      <c r="G15" s="4" t="s">
        <v>125</v>
      </c>
      <c r="H15" s="6">
        <v>0.0111111111111112</v>
      </c>
      <c r="I15" s="6">
        <v>0.024424652777777778</v>
      </c>
      <c r="J15" s="6">
        <f t="shared" si="0"/>
        <v>0.013313541666666578</v>
      </c>
    </row>
    <row r="16" spans="1:10" s="1" customFormat="1" ht="18" customHeight="1">
      <c r="A16" s="4">
        <v>7</v>
      </c>
      <c r="B16" s="4" t="s">
        <v>21</v>
      </c>
      <c r="C16" s="4">
        <v>37</v>
      </c>
      <c r="D16" s="5" t="s">
        <v>154</v>
      </c>
      <c r="E16" s="13">
        <v>25314</v>
      </c>
      <c r="F16" s="5" t="s">
        <v>155</v>
      </c>
      <c r="G16" s="4" t="s">
        <v>125</v>
      </c>
      <c r="H16" s="6">
        <v>0.00902777777777781</v>
      </c>
      <c r="I16" s="6">
        <v>0.022503009259259257</v>
      </c>
      <c r="J16" s="6">
        <f t="shared" si="0"/>
        <v>0.013475231481481447</v>
      </c>
    </row>
    <row r="17" spans="1:10" ht="18" customHeight="1">
      <c r="A17" s="4">
        <v>8</v>
      </c>
      <c r="B17" s="4" t="s">
        <v>21</v>
      </c>
      <c r="C17" s="4">
        <v>128</v>
      </c>
      <c r="D17" s="5" t="s">
        <v>256</v>
      </c>
      <c r="E17" s="13">
        <v>22433</v>
      </c>
      <c r="F17" s="5" t="s">
        <v>257</v>
      </c>
      <c r="G17" s="4" t="s">
        <v>255</v>
      </c>
      <c r="H17" s="6">
        <v>0.0222222222222223</v>
      </c>
      <c r="I17" s="6">
        <v>0.03573506944444444</v>
      </c>
      <c r="J17" s="6">
        <f t="shared" si="0"/>
        <v>0.013512847222222141</v>
      </c>
    </row>
    <row r="18" spans="1:10" ht="18" customHeight="1">
      <c r="A18" s="4">
        <v>9</v>
      </c>
      <c r="B18" s="4" t="s">
        <v>21</v>
      </c>
      <c r="C18" s="4">
        <v>71</v>
      </c>
      <c r="D18" s="5" t="s">
        <v>167</v>
      </c>
      <c r="E18" s="13">
        <v>23796</v>
      </c>
      <c r="F18" s="5" t="s">
        <v>168</v>
      </c>
      <c r="G18" s="4" t="s">
        <v>125</v>
      </c>
      <c r="H18" s="6">
        <v>0.0166666666666667</v>
      </c>
      <c r="I18" s="6">
        <v>0.03018900462962963</v>
      </c>
      <c r="J18" s="6">
        <f t="shared" si="0"/>
        <v>0.01352233796296293</v>
      </c>
    </row>
    <row r="19" spans="1:10" ht="18" customHeight="1">
      <c r="A19" s="4">
        <v>10</v>
      </c>
      <c r="B19" s="4" t="s">
        <v>21</v>
      </c>
      <c r="C19" s="4">
        <v>61</v>
      </c>
      <c r="D19" s="5" t="s">
        <v>163</v>
      </c>
      <c r="E19" s="13">
        <v>24524</v>
      </c>
      <c r="F19" s="5" t="s">
        <v>164</v>
      </c>
      <c r="G19" s="4" t="s">
        <v>125</v>
      </c>
      <c r="H19" s="6">
        <v>0.0152777777777778</v>
      </c>
      <c r="I19" s="6">
        <v>0.029008680555555555</v>
      </c>
      <c r="J19" s="6">
        <f t="shared" si="0"/>
        <v>0.013730902777777755</v>
      </c>
    </row>
    <row r="20" spans="1:10" ht="18" customHeight="1">
      <c r="A20" s="4">
        <v>11</v>
      </c>
      <c r="B20" s="4" t="s">
        <v>21</v>
      </c>
      <c r="C20" s="4">
        <v>28</v>
      </c>
      <c r="D20" s="5" t="s">
        <v>141</v>
      </c>
      <c r="E20" s="13">
        <v>21283</v>
      </c>
      <c r="F20" s="5"/>
      <c r="G20" s="4" t="s">
        <v>125</v>
      </c>
      <c r="H20" s="6">
        <v>0.00694444444444446</v>
      </c>
      <c r="I20" s="6">
        <v>0.020693518518518517</v>
      </c>
      <c r="J20" s="6">
        <f t="shared" si="0"/>
        <v>0.013749074074074058</v>
      </c>
    </row>
    <row r="21" spans="1:10" ht="18" customHeight="1">
      <c r="A21" s="4">
        <v>12</v>
      </c>
      <c r="B21" s="4" t="s">
        <v>21</v>
      </c>
      <c r="C21" s="4">
        <v>32</v>
      </c>
      <c r="D21" s="5" t="s">
        <v>145</v>
      </c>
      <c r="E21" s="13">
        <v>24536</v>
      </c>
      <c r="F21" s="5" t="s">
        <v>146</v>
      </c>
      <c r="G21" s="4" t="s">
        <v>147</v>
      </c>
      <c r="H21" s="6">
        <v>0.00833333333333336</v>
      </c>
      <c r="I21" s="6">
        <v>0.02211087962962963</v>
      </c>
      <c r="J21" s="6">
        <f t="shared" si="0"/>
        <v>0.01377754629629627</v>
      </c>
    </row>
    <row r="22" spans="1:10" ht="18" customHeight="1">
      <c r="A22" s="4">
        <v>13</v>
      </c>
      <c r="B22" s="4" t="s">
        <v>21</v>
      </c>
      <c r="C22" s="4">
        <v>107</v>
      </c>
      <c r="D22" s="5" t="s">
        <v>173</v>
      </c>
      <c r="E22" s="13">
        <v>22036</v>
      </c>
      <c r="F22" s="5" t="s">
        <v>174</v>
      </c>
      <c r="G22" s="4" t="s">
        <v>125</v>
      </c>
      <c r="H22" s="6">
        <v>0.0187500000000001</v>
      </c>
      <c r="I22" s="6">
        <v>0.03254016203703704</v>
      </c>
      <c r="J22" s="6">
        <f t="shared" si="0"/>
        <v>0.013790162037036938</v>
      </c>
    </row>
    <row r="23" spans="1:10" ht="18" customHeight="1">
      <c r="A23" s="4">
        <v>14</v>
      </c>
      <c r="B23" s="4" t="s">
        <v>21</v>
      </c>
      <c r="C23" s="4">
        <v>118</v>
      </c>
      <c r="D23" s="5" t="s">
        <v>179</v>
      </c>
      <c r="E23" s="13">
        <v>22159</v>
      </c>
      <c r="F23" s="5" t="s">
        <v>180</v>
      </c>
      <c r="G23" s="4" t="s">
        <v>125</v>
      </c>
      <c r="H23" s="6">
        <v>0.020138888888889</v>
      </c>
      <c r="I23" s="6">
        <v>0.033933217592592595</v>
      </c>
      <c r="J23" s="6">
        <f t="shared" si="0"/>
        <v>0.013794328703703593</v>
      </c>
    </row>
    <row r="24" spans="1:10" ht="18" customHeight="1">
      <c r="A24" s="4">
        <v>15</v>
      </c>
      <c r="B24" s="4" t="s">
        <v>21</v>
      </c>
      <c r="C24" s="4">
        <v>40</v>
      </c>
      <c r="D24" s="5" t="s">
        <v>150</v>
      </c>
      <c r="E24" s="13">
        <v>25905</v>
      </c>
      <c r="F24" s="5" t="s">
        <v>151</v>
      </c>
      <c r="G24" s="4" t="s">
        <v>125</v>
      </c>
      <c r="H24" s="6">
        <v>0.0104166666666667</v>
      </c>
      <c r="I24" s="6">
        <v>0.02423449074074074</v>
      </c>
      <c r="J24" s="6">
        <f t="shared" si="0"/>
        <v>0.01381782407407404</v>
      </c>
    </row>
    <row r="25" spans="1:10" ht="18" customHeight="1">
      <c r="A25" s="4">
        <v>16</v>
      </c>
      <c r="B25" s="4" t="s">
        <v>21</v>
      </c>
      <c r="C25" s="4">
        <v>50</v>
      </c>
      <c r="D25" s="5" t="s">
        <v>158</v>
      </c>
      <c r="E25" s="13">
        <v>21032</v>
      </c>
      <c r="F25" s="5" t="s">
        <v>159</v>
      </c>
      <c r="G25" s="4" t="s">
        <v>160</v>
      </c>
      <c r="H25" s="6">
        <v>0.0125000000000001</v>
      </c>
      <c r="I25" s="6">
        <v>0.026356944444444447</v>
      </c>
      <c r="J25" s="6">
        <f t="shared" si="0"/>
        <v>0.013856944444444347</v>
      </c>
    </row>
    <row r="26" spans="1:10" ht="18" customHeight="1">
      <c r="A26" s="4">
        <v>17</v>
      </c>
      <c r="B26" s="4" t="s">
        <v>21</v>
      </c>
      <c r="C26" s="4">
        <v>127</v>
      </c>
      <c r="D26" s="5" t="s">
        <v>253</v>
      </c>
      <c r="E26" s="13">
        <v>21358</v>
      </c>
      <c r="F26" s="5" t="s">
        <v>254</v>
      </c>
      <c r="G26" s="4" t="s">
        <v>255</v>
      </c>
      <c r="H26" s="6">
        <v>0.0215277777777779</v>
      </c>
      <c r="I26" s="6">
        <v>0.03540416666666667</v>
      </c>
      <c r="J26" s="6">
        <f t="shared" si="0"/>
        <v>0.013876388888888768</v>
      </c>
    </row>
    <row r="27" spans="1:10" ht="18" customHeight="1">
      <c r="A27" s="4">
        <v>18</v>
      </c>
      <c r="B27" s="4" t="s">
        <v>21</v>
      </c>
      <c r="C27" s="4">
        <v>16</v>
      </c>
      <c r="D27" s="5" t="s">
        <v>136</v>
      </c>
      <c r="E27" s="13">
        <v>23121</v>
      </c>
      <c r="F27" s="5" t="s">
        <v>137</v>
      </c>
      <c r="G27" s="4" t="s">
        <v>125</v>
      </c>
      <c r="H27" s="6">
        <v>0.00625000000000001</v>
      </c>
      <c r="I27" s="6">
        <v>0.02022337962962963</v>
      </c>
      <c r="J27" s="6">
        <f t="shared" si="0"/>
        <v>0.01397337962962962</v>
      </c>
    </row>
    <row r="28" spans="1:10" ht="18" customHeight="1">
      <c r="A28" s="4">
        <v>19</v>
      </c>
      <c r="B28" s="4" t="s">
        <v>21</v>
      </c>
      <c r="C28" s="4">
        <v>39</v>
      </c>
      <c r="D28" s="5" t="s">
        <v>152</v>
      </c>
      <c r="E28" s="13">
        <v>22669</v>
      </c>
      <c r="F28" s="5" t="s">
        <v>153</v>
      </c>
      <c r="G28" s="4" t="s">
        <v>125</v>
      </c>
      <c r="H28" s="6">
        <v>0.00972222222222226</v>
      </c>
      <c r="I28" s="6">
        <v>0.023709606481481477</v>
      </c>
      <c r="J28" s="6">
        <f t="shared" si="0"/>
        <v>0.013987384259259217</v>
      </c>
    </row>
    <row r="29" spans="1:10" ht="18" customHeight="1">
      <c r="A29" s="4">
        <v>20</v>
      </c>
      <c r="B29" s="4" t="s">
        <v>21</v>
      </c>
      <c r="C29" s="4">
        <v>48</v>
      </c>
      <c r="D29" s="5" t="s">
        <v>161</v>
      </c>
      <c r="E29" s="13">
        <v>25108</v>
      </c>
      <c r="F29" s="5" t="s">
        <v>162</v>
      </c>
      <c r="G29" s="4"/>
      <c r="H29" s="6">
        <v>0.0118055555555556</v>
      </c>
      <c r="I29" s="6">
        <v>0.02585127314814815</v>
      </c>
      <c r="J29" s="6">
        <f t="shared" si="0"/>
        <v>0.01404571759259255</v>
      </c>
    </row>
    <row r="30" spans="1:10" ht="18" customHeight="1">
      <c r="A30" s="4">
        <v>21</v>
      </c>
      <c r="B30" s="4" t="s">
        <v>21</v>
      </c>
      <c r="C30" s="4">
        <v>29</v>
      </c>
      <c r="D30" s="5" t="s">
        <v>142</v>
      </c>
      <c r="E30" s="13">
        <v>23679</v>
      </c>
      <c r="F30" s="5" t="s">
        <v>143</v>
      </c>
      <c r="G30" s="4" t="s">
        <v>144</v>
      </c>
      <c r="H30" s="6">
        <v>0.00763888888888891</v>
      </c>
      <c r="I30" s="6">
        <v>0.021778935185185186</v>
      </c>
      <c r="J30" s="6">
        <f t="shared" si="0"/>
        <v>0.014140046296296276</v>
      </c>
    </row>
    <row r="31" spans="1:10" ht="18" customHeight="1">
      <c r="A31" s="4">
        <v>22</v>
      </c>
      <c r="B31" s="4" t="s">
        <v>21</v>
      </c>
      <c r="C31" s="4">
        <v>59</v>
      </c>
      <c r="D31" s="5" t="s">
        <v>169</v>
      </c>
      <c r="E31" s="13">
        <v>22911</v>
      </c>
      <c r="F31" s="5" t="s">
        <v>164</v>
      </c>
      <c r="G31" s="4" t="s">
        <v>125</v>
      </c>
      <c r="H31" s="6">
        <v>0.0145833333333334</v>
      </c>
      <c r="I31" s="6">
        <v>0.02898402777777778</v>
      </c>
      <c r="J31" s="6">
        <f t="shared" si="0"/>
        <v>0.01440069444444438</v>
      </c>
    </row>
    <row r="32" spans="1:10" ht="18" customHeight="1">
      <c r="A32" s="4">
        <v>23</v>
      </c>
      <c r="B32" s="18" t="s">
        <v>21</v>
      </c>
      <c r="C32" s="4">
        <v>1</v>
      </c>
      <c r="D32" s="5" t="s">
        <v>140</v>
      </c>
      <c r="E32" s="13">
        <v>25710</v>
      </c>
      <c r="F32" s="5"/>
      <c r="G32" s="4" t="s">
        <v>120</v>
      </c>
      <c r="H32" s="6">
        <v>0.00486111111111111</v>
      </c>
      <c r="I32" s="6">
        <v>0.01932361111111111</v>
      </c>
      <c r="J32" s="6">
        <f t="shared" si="0"/>
        <v>0.0144625</v>
      </c>
    </row>
    <row r="33" spans="1:10" ht="18" customHeight="1">
      <c r="A33" s="4">
        <v>24</v>
      </c>
      <c r="B33" s="4" t="s">
        <v>21</v>
      </c>
      <c r="C33" s="4">
        <v>68</v>
      </c>
      <c r="D33" s="5" t="s">
        <v>165</v>
      </c>
      <c r="E33" s="13">
        <v>22775</v>
      </c>
      <c r="F33" s="5" t="s">
        <v>166</v>
      </c>
      <c r="G33" s="4" t="s">
        <v>125</v>
      </c>
      <c r="H33" s="6">
        <v>0.0159722222222223</v>
      </c>
      <c r="I33" s="6">
        <v>0.03119953703703704</v>
      </c>
      <c r="J33" s="6">
        <f t="shared" si="0"/>
        <v>0.015227314814814739</v>
      </c>
    </row>
    <row r="34" spans="1:10" ht="18" customHeight="1">
      <c r="A34" s="4">
        <v>25</v>
      </c>
      <c r="B34" s="4" t="s">
        <v>21</v>
      </c>
      <c r="C34" s="4">
        <v>95</v>
      </c>
      <c r="D34" s="5" t="s">
        <v>175</v>
      </c>
      <c r="E34" s="13">
        <v>24143</v>
      </c>
      <c r="F34" s="5" t="s">
        <v>176</v>
      </c>
      <c r="G34" s="4" t="s">
        <v>125</v>
      </c>
      <c r="H34" s="6">
        <v>0.0180555555555556</v>
      </c>
      <c r="I34" s="6">
        <v>0.033495254629629635</v>
      </c>
      <c r="J34" s="6">
        <f t="shared" si="0"/>
        <v>0.015439699074074036</v>
      </c>
    </row>
    <row r="35" spans="1:10" ht="18" customHeight="1">
      <c r="A35" s="4">
        <v>26</v>
      </c>
      <c r="B35" s="4" t="s">
        <v>21</v>
      </c>
      <c r="C35" s="4">
        <v>120</v>
      </c>
      <c r="D35" s="5" t="s">
        <v>181</v>
      </c>
      <c r="E35" s="13">
        <v>26079</v>
      </c>
      <c r="F35" s="5" t="s">
        <v>182</v>
      </c>
      <c r="G35" s="4" t="s">
        <v>120</v>
      </c>
      <c r="H35" s="6">
        <v>0.0208333333333334</v>
      </c>
      <c r="I35" s="6"/>
      <c r="J35" s="6">
        <f t="shared" si="0"/>
        <v>-0.0208333333333334</v>
      </c>
    </row>
    <row r="36" spans="1:7" ht="18" customHeight="1">
      <c r="A36" s="15"/>
      <c r="B36" s="15"/>
      <c r="C36" s="15"/>
      <c r="D36" s="16"/>
      <c r="E36" s="17"/>
      <c r="F36" s="16"/>
      <c r="G36" s="15"/>
    </row>
    <row r="37" spans="1:7" ht="18" customHeight="1">
      <c r="A37" s="15"/>
      <c r="B37" s="15"/>
      <c r="C37" s="15"/>
      <c r="D37" s="16"/>
      <c r="E37" s="17"/>
      <c r="F37" s="16"/>
      <c r="G37" s="15"/>
    </row>
    <row r="38" spans="1:7" ht="18" customHeight="1">
      <c r="A38" s="15"/>
      <c r="B38" s="15"/>
      <c r="C38" s="15"/>
      <c r="D38" s="16"/>
      <c r="E38" s="17"/>
      <c r="F38" s="16"/>
      <c r="G38" s="15"/>
    </row>
    <row r="39" spans="1:7" ht="18" customHeight="1">
      <c r="A39" s="15"/>
      <c r="B39" s="15"/>
      <c r="C39" s="15"/>
      <c r="D39" s="16"/>
      <c r="E39" s="17"/>
      <c r="F39" s="16"/>
      <c r="G39" s="15"/>
    </row>
    <row r="40" spans="1:7" ht="18" customHeight="1">
      <c r="A40" s="15"/>
      <c r="B40" s="15"/>
      <c r="C40" s="15"/>
      <c r="D40" s="16"/>
      <c r="E40" s="17"/>
      <c r="F40" s="16"/>
      <c r="G40" s="15"/>
    </row>
    <row r="41" spans="1:7" ht="18" customHeight="1">
      <c r="A41" s="15"/>
      <c r="B41" s="15"/>
      <c r="C41" s="15"/>
      <c r="D41" s="16"/>
      <c r="E41" s="17"/>
      <c r="F41" s="16"/>
      <c r="G41" s="15"/>
    </row>
    <row r="42" spans="1:7" ht="18" customHeight="1">
      <c r="A42" s="15"/>
      <c r="B42" s="15"/>
      <c r="C42" s="15"/>
      <c r="D42" s="16"/>
      <c r="E42" s="17"/>
      <c r="F42" s="16"/>
      <c r="G42" s="15"/>
    </row>
    <row r="43" spans="1:7" ht="18" customHeight="1">
      <c r="A43" s="15"/>
      <c r="B43" s="15"/>
      <c r="C43" s="15"/>
      <c r="D43" s="16"/>
      <c r="E43" s="17"/>
      <c r="F43" s="16"/>
      <c r="G43" s="15"/>
    </row>
    <row r="44" spans="1:7" ht="18" customHeight="1">
      <c r="A44" s="15"/>
      <c r="B44" s="15"/>
      <c r="C44" s="15"/>
      <c r="D44" s="16"/>
      <c r="E44" s="17"/>
      <c r="F44" s="16"/>
      <c r="G44" s="15"/>
    </row>
    <row r="45" spans="1:7" ht="18" customHeight="1">
      <c r="A45" s="15"/>
      <c r="B45" s="15"/>
      <c r="C45" s="15"/>
      <c r="D45" s="16"/>
      <c r="E45" s="17"/>
      <c r="F45" s="16"/>
      <c r="G45" s="15"/>
    </row>
    <row r="46" spans="1:7" ht="18" customHeight="1">
      <c r="A46" s="15"/>
      <c r="B46" s="15"/>
      <c r="C46" s="15"/>
      <c r="D46" s="16"/>
      <c r="E46" s="17"/>
      <c r="F46" s="16"/>
      <c r="G46" s="15"/>
    </row>
    <row r="47" spans="1:7" ht="18" customHeight="1">
      <c r="A47" s="15"/>
      <c r="B47" s="15"/>
      <c r="C47" s="15"/>
      <c r="D47" s="16"/>
      <c r="E47" s="17"/>
      <c r="F47" s="16"/>
      <c r="G47" s="15"/>
    </row>
    <row r="48" spans="1:7" ht="18" customHeight="1">
      <c r="A48" s="15"/>
      <c r="B48" s="15"/>
      <c r="C48" s="15"/>
      <c r="D48" s="16"/>
      <c r="E48" s="17"/>
      <c r="F48" s="16"/>
      <c r="G48" s="15"/>
    </row>
    <row r="49" spans="1:7" ht="18" customHeight="1">
      <c r="A49" s="15"/>
      <c r="B49" s="15"/>
      <c r="C49" s="15"/>
      <c r="D49" s="16"/>
      <c r="E49" s="17"/>
      <c r="F49" s="16"/>
      <c r="G49" s="15"/>
    </row>
    <row r="50" spans="1:7" ht="18" customHeight="1">
      <c r="A50" s="15"/>
      <c r="B50" s="15"/>
      <c r="C50" s="15"/>
      <c r="D50" s="16"/>
      <c r="E50" s="17"/>
      <c r="F50" s="16"/>
      <c r="G50" s="15"/>
    </row>
    <row r="51" spans="1:7" ht="18" customHeight="1">
      <c r="A51" s="15"/>
      <c r="B51" s="15"/>
      <c r="C51" s="15"/>
      <c r="D51" s="16"/>
      <c r="E51" s="17"/>
      <c r="F51" s="16"/>
      <c r="G51" s="15"/>
    </row>
    <row r="52" spans="1:7" ht="18" customHeight="1">
      <c r="A52" s="15"/>
      <c r="B52" s="15"/>
      <c r="C52" s="15"/>
      <c r="D52" s="16"/>
      <c r="E52" s="17"/>
      <c r="F52" s="16"/>
      <c r="G52" s="15"/>
    </row>
    <row r="53" spans="1:7" ht="18" customHeight="1">
      <c r="A53" s="15"/>
      <c r="B53" s="15"/>
      <c r="C53" s="15"/>
      <c r="D53" s="16"/>
      <c r="E53" s="17"/>
      <c r="F53" s="16"/>
      <c r="G53" s="15"/>
    </row>
    <row r="54" spans="1:7" ht="18" customHeight="1">
      <c r="A54" s="15"/>
      <c r="B54" s="15"/>
      <c r="C54" s="15"/>
      <c r="D54" s="16"/>
      <c r="E54" s="17"/>
      <c r="F54" s="16"/>
      <c r="G54" s="15"/>
    </row>
    <row r="55" spans="1:7" ht="18" customHeight="1">
      <c r="A55" s="15"/>
      <c r="B55" s="15"/>
      <c r="C55" s="15"/>
      <c r="D55" s="16"/>
      <c r="E55" s="17"/>
      <c r="F55" s="16"/>
      <c r="G55" s="15"/>
    </row>
    <row r="56" spans="1:7" ht="18" customHeight="1">
      <c r="A56" s="15"/>
      <c r="B56" s="15"/>
      <c r="C56" s="15"/>
      <c r="D56" s="16"/>
      <c r="E56" s="17"/>
      <c r="F56" s="16"/>
      <c r="G56" s="15"/>
    </row>
    <row r="57" spans="1:7" ht="18" customHeight="1">
      <c r="A57" s="15"/>
      <c r="B57" s="15"/>
      <c r="C57" s="15"/>
      <c r="D57" s="16"/>
      <c r="E57" s="17"/>
      <c r="F57" s="16"/>
      <c r="G57" s="15"/>
    </row>
    <row r="58" spans="1:7" ht="18" customHeight="1">
      <c r="A58" s="15"/>
      <c r="B58" s="15"/>
      <c r="C58" s="15"/>
      <c r="D58" s="16"/>
      <c r="E58" s="17"/>
      <c r="F58" s="16"/>
      <c r="G58" s="15"/>
    </row>
    <row r="59" spans="1:7" ht="18" customHeight="1">
      <c r="A59" s="15"/>
      <c r="B59" s="15"/>
      <c r="C59" s="15"/>
      <c r="D59" s="16"/>
      <c r="E59" s="17"/>
      <c r="F59" s="16"/>
      <c r="G59" s="15"/>
    </row>
    <row r="60" spans="1:7" ht="18" customHeight="1">
      <c r="A60" s="15"/>
      <c r="B60" s="15"/>
      <c r="C60" s="15"/>
      <c r="D60" s="16"/>
      <c r="E60" s="17"/>
      <c r="F60" s="16"/>
      <c r="G60" s="15"/>
    </row>
    <row r="61" spans="1:7" ht="18" customHeight="1">
      <c r="A61" s="15"/>
      <c r="B61" s="15"/>
      <c r="C61" s="15"/>
      <c r="D61" s="16"/>
      <c r="E61" s="17"/>
      <c r="F61" s="16"/>
      <c r="G61" s="15"/>
    </row>
    <row r="62" spans="1:7" ht="18" customHeight="1">
      <c r="A62" s="15"/>
      <c r="B62" s="15"/>
      <c r="C62" s="15"/>
      <c r="D62" s="16"/>
      <c r="E62" s="17"/>
      <c r="F62" s="16"/>
      <c r="G62" s="15"/>
    </row>
    <row r="63" spans="1:7" ht="18" customHeight="1">
      <c r="A63" s="15"/>
      <c r="B63" s="15"/>
      <c r="C63" s="15"/>
      <c r="D63" s="16"/>
      <c r="E63" s="17"/>
      <c r="F63" s="16"/>
      <c r="G63" s="15"/>
    </row>
    <row r="64" spans="1:7" ht="18" customHeight="1">
      <c r="A64" s="15"/>
      <c r="B64" s="15"/>
      <c r="C64" s="15"/>
      <c r="D64" s="16"/>
      <c r="E64" s="17"/>
      <c r="F64" s="16"/>
      <c r="G64" s="15"/>
    </row>
    <row r="65" spans="4:7" ht="18" customHeight="1">
      <c r="D65" s="19"/>
      <c r="E65" s="19"/>
      <c r="F65" s="19"/>
      <c r="G65" s="2"/>
    </row>
    <row r="66" spans="4:7" ht="18" customHeight="1">
      <c r="D66" s="2"/>
      <c r="E66" s="2"/>
      <c r="F66" s="2"/>
      <c r="G66" s="2"/>
    </row>
    <row r="67" spans="4:7" ht="18" customHeight="1">
      <c r="D67" s="2"/>
      <c r="E67" s="2"/>
      <c r="F67" s="2"/>
      <c r="G67" s="2"/>
    </row>
    <row r="68" spans="4:7" ht="18" customHeight="1">
      <c r="D68" s="2"/>
      <c r="E68" s="2"/>
      <c r="F68" s="2"/>
      <c r="G68" s="2"/>
    </row>
    <row r="69" spans="4:7" ht="15" customHeight="1">
      <c r="D69" s="2"/>
      <c r="E69" s="2"/>
      <c r="F69" s="2"/>
      <c r="G69" s="2"/>
    </row>
    <row r="70" spans="4:7" ht="15" customHeight="1">
      <c r="D70" s="2"/>
      <c r="E70" s="2"/>
      <c r="F70" s="2"/>
      <c r="G70" s="2"/>
    </row>
    <row r="71" spans="4:7" ht="15" customHeight="1">
      <c r="D71" s="2"/>
      <c r="E71" s="2"/>
      <c r="F71" s="2"/>
      <c r="G71" s="2"/>
    </row>
    <row r="72" spans="4:7" ht="15" customHeight="1">
      <c r="D72" s="2"/>
      <c r="E72" s="2"/>
      <c r="F72" s="2"/>
      <c r="G72" s="2"/>
    </row>
    <row r="73" spans="4:7" ht="15" customHeight="1">
      <c r="D73" s="2"/>
      <c r="E73" s="2"/>
      <c r="F73" s="2"/>
      <c r="G73" s="2"/>
    </row>
    <row r="74" spans="4:7" ht="15" customHeight="1">
      <c r="D74" s="2"/>
      <c r="E74" s="2"/>
      <c r="F74" s="2"/>
      <c r="G74" s="2"/>
    </row>
  </sheetData>
  <sheetProtection password="E399" sheet="1"/>
  <mergeCells count="1">
    <mergeCell ref="D65:F65"/>
  </mergeCells>
  <printOptions/>
  <pageMargins left="0.3937007874015748" right="0.3937007874015748" top="0.3937007874015748" bottom="0.3937007874015748" header="0.5118110236220472" footer="0.5118110236220472"/>
  <pageSetup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36"/>
  <sheetViews>
    <sheetView tabSelected="1" view="pageBreakPreview" zoomScaleSheetLayoutView="100" zoomScalePageLayoutView="0" workbookViewId="0" topLeftCell="A7">
      <selection activeCell="G14" sqref="G14"/>
    </sheetView>
  </sheetViews>
  <sheetFormatPr defaultColWidth="9.140625" defaultRowHeight="12.75"/>
  <cols>
    <col min="1" max="1" width="5.7109375" style="1" customWidth="1"/>
    <col min="2" max="2" width="7.7109375" style="1" customWidth="1"/>
    <col min="3" max="3" width="8.7109375" style="1" customWidth="1"/>
    <col min="4" max="4" width="20.7109375" style="1" customWidth="1"/>
    <col min="5" max="5" width="10.7109375" style="1" customWidth="1"/>
    <col min="6" max="6" width="20.7109375" style="1" customWidth="1"/>
    <col min="7" max="10" width="15.7109375" style="1" customWidth="1"/>
  </cols>
  <sheetData>
    <row r="1" spans="1:10" ht="12.75">
      <c r="A1"/>
      <c r="B1"/>
      <c r="C1"/>
      <c r="D1"/>
      <c r="E1"/>
      <c r="F1"/>
      <c r="G1"/>
      <c r="H1"/>
      <c r="I1"/>
      <c r="J1"/>
    </row>
    <row r="2" spans="1:10" ht="12.75">
      <c r="A2"/>
      <c r="B2"/>
      <c r="C2"/>
      <c r="D2"/>
      <c r="E2"/>
      <c r="F2"/>
      <c r="G2"/>
      <c r="H2"/>
      <c r="I2"/>
      <c r="J2"/>
    </row>
    <row r="3" spans="1:10" ht="12.75">
      <c r="A3"/>
      <c r="B3"/>
      <c r="C3"/>
      <c r="D3"/>
      <c r="E3"/>
      <c r="F3"/>
      <c r="G3"/>
      <c r="H3"/>
      <c r="I3"/>
      <c r="J3"/>
    </row>
    <row r="4" spans="1:10" ht="12.75">
      <c r="A4"/>
      <c r="B4"/>
      <c r="C4"/>
      <c r="D4"/>
      <c r="E4"/>
      <c r="F4"/>
      <c r="G4"/>
      <c r="H4"/>
      <c r="I4"/>
      <c r="J4"/>
    </row>
    <row r="5" spans="1:10" ht="12.75">
      <c r="A5"/>
      <c r="B5"/>
      <c r="C5"/>
      <c r="D5"/>
      <c r="E5"/>
      <c r="F5"/>
      <c r="G5"/>
      <c r="H5"/>
      <c r="I5"/>
      <c r="J5"/>
    </row>
    <row r="6" spans="1:10" ht="12.75">
      <c r="A6"/>
      <c r="B6"/>
      <c r="C6"/>
      <c r="D6"/>
      <c r="E6"/>
      <c r="F6"/>
      <c r="G6"/>
      <c r="H6"/>
      <c r="I6"/>
      <c r="J6"/>
    </row>
    <row r="7" spans="1:10" ht="12.75">
      <c r="A7"/>
      <c r="B7"/>
      <c r="C7"/>
      <c r="D7"/>
      <c r="E7"/>
      <c r="F7"/>
      <c r="G7"/>
      <c r="H7"/>
      <c r="I7"/>
      <c r="J7"/>
    </row>
    <row r="8" spans="1:10" ht="13.5" thickBot="1">
      <c r="A8"/>
      <c r="B8"/>
      <c r="C8"/>
      <c r="D8"/>
      <c r="E8"/>
      <c r="F8"/>
      <c r="G8"/>
      <c r="H8"/>
      <c r="I8"/>
      <c r="J8"/>
    </row>
    <row r="9" spans="1:10" s="3" customFormat="1" ht="30" customHeight="1" thickBot="1">
      <c r="A9" s="10" t="s">
        <v>6</v>
      </c>
      <c r="B9" s="10" t="s">
        <v>17</v>
      </c>
      <c r="C9" s="10" t="s">
        <v>5</v>
      </c>
      <c r="D9" s="10" t="s">
        <v>0</v>
      </c>
      <c r="E9" s="12" t="s">
        <v>18</v>
      </c>
      <c r="F9" s="10" t="s">
        <v>1</v>
      </c>
      <c r="G9" s="10" t="s">
        <v>19</v>
      </c>
      <c r="H9" s="11" t="s">
        <v>2</v>
      </c>
      <c r="I9" s="11" t="s">
        <v>3</v>
      </c>
      <c r="J9" s="11" t="s">
        <v>4</v>
      </c>
    </row>
    <row r="10" spans="1:10" s="1" customFormat="1" ht="18" customHeight="1">
      <c r="A10" s="4">
        <v>1</v>
      </c>
      <c r="B10" s="4" t="s">
        <v>22</v>
      </c>
      <c r="C10" s="4">
        <v>116</v>
      </c>
      <c r="D10" s="5" t="s">
        <v>115</v>
      </c>
      <c r="E10" s="13">
        <v>20133</v>
      </c>
      <c r="F10" s="5" t="s">
        <v>116</v>
      </c>
      <c r="G10" s="4" t="s">
        <v>125</v>
      </c>
      <c r="H10" s="6">
        <v>0.0513888888888872</v>
      </c>
      <c r="I10" s="6">
        <v>0.0645931712962963</v>
      </c>
      <c r="J10" s="6">
        <f aca="true" t="shared" si="0" ref="J10:J17">I10-H10</f>
        <v>0.013204282407409097</v>
      </c>
    </row>
    <row r="11" spans="1:10" ht="18" customHeight="1">
      <c r="A11" s="4">
        <v>2</v>
      </c>
      <c r="B11" s="4" t="s">
        <v>22</v>
      </c>
      <c r="C11" s="4">
        <v>102</v>
      </c>
      <c r="D11" s="5" t="s">
        <v>132</v>
      </c>
      <c r="E11" s="13">
        <v>18547</v>
      </c>
      <c r="F11" s="5" t="s">
        <v>133</v>
      </c>
      <c r="G11" s="4" t="s">
        <v>125</v>
      </c>
      <c r="H11" s="6">
        <v>0.00208333333333333</v>
      </c>
      <c r="I11" s="6">
        <v>0.015343402777777779</v>
      </c>
      <c r="J11" s="6">
        <f t="shared" si="0"/>
        <v>0.01326006944444445</v>
      </c>
    </row>
    <row r="12" spans="1:10" ht="18" customHeight="1">
      <c r="A12" s="4">
        <v>3</v>
      </c>
      <c r="B12" s="4" t="s">
        <v>22</v>
      </c>
      <c r="C12" s="4">
        <v>79</v>
      </c>
      <c r="D12" s="5" t="s">
        <v>126</v>
      </c>
      <c r="E12" s="13">
        <v>19377</v>
      </c>
      <c r="F12" s="5"/>
      <c r="G12" s="4" t="s">
        <v>125</v>
      </c>
      <c r="H12" s="6">
        <v>0.0006944444444444445</v>
      </c>
      <c r="I12" s="6">
        <v>0.014233796296296295</v>
      </c>
      <c r="J12" s="6">
        <f t="shared" si="0"/>
        <v>0.013539351851851851</v>
      </c>
    </row>
    <row r="13" spans="1:10" ht="18" customHeight="1">
      <c r="A13" s="4">
        <v>4</v>
      </c>
      <c r="B13" s="4" t="s">
        <v>22</v>
      </c>
      <c r="C13" s="4">
        <v>109</v>
      </c>
      <c r="D13" s="5" t="s">
        <v>134</v>
      </c>
      <c r="E13" s="13">
        <v>17475</v>
      </c>
      <c r="F13" s="5" t="s">
        <v>135</v>
      </c>
      <c r="G13" s="4" t="s">
        <v>125</v>
      </c>
      <c r="H13" s="6">
        <v>0.00416666666666667</v>
      </c>
      <c r="I13" s="6">
        <v>0.018294907407407406</v>
      </c>
      <c r="J13" s="6">
        <f t="shared" si="0"/>
        <v>0.014128240740740736</v>
      </c>
    </row>
    <row r="14" spans="1:10" ht="18" customHeight="1">
      <c r="A14" s="4">
        <v>5</v>
      </c>
      <c r="B14" s="4" t="s">
        <v>22</v>
      </c>
      <c r="C14" s="4">
        <v>86</v>
      </c>
      <c r="D14" s="5" t="s">
        <v>127</v>
      </c>
      <c r="E14" s="13">
        <v>19851</v>
      </c>
      <c r="F14" s="5" t="s">
        <v>128</v>
      </c>
      <c r="G14" s="4" t="s">
        <v>125</v>
      </c>
      <c r="H14" s="6">
        <v>0.00138888888888889</v>
      </c>
      <c r="I14" s="6">
        <v>0.015533680555555556</v>
      </c>
      <c r="J14" s="6">
        <f t="shared" si="0"/>
        <v>0.014144791666666667</v>
      </c>
    </row>
    <row r="15" spans="1:10" ht="18" customHeight="1">
      <c r="A15" s="4">
        <v>6</v>
      </c>
      <c r="B15" s="4" t="s">
        <v>22</v>
      </c>
      <c r="C15" s="7">
        <v>69</v>
      </c>
      <c r="D15" s="8" t="s">
        <v>123</v>
      </c>
      <c r="E15" s="14">
        <v>17227</v>
      </c>
      <c r="F15" s="8" t="s">
        <v>124</v>
      </c>
      <c r="G15" s="7" t="s">
        <v>125</v>
      </c>
      <c r="H15" s="9">
        <v>0</v>
      </c>
      <c r="I15" s="9">
        <v>0.014243865740740741</v>
      </c>
      <c r="J15" s="9">
        <f t="shared" si="0"/>
        <v>0.014243865740740741</v>
      </c>
    </row>
    <row r="16" spans="1:10" ht="18" customHeight="1">
      <c r="A16" s="4">
        <v>7</v>
      </c>
      <c r="B16" s="4" t="s">
        <v>22</v>
      </c>
      <c r="C16" s="4">
        <v>106</v>
      </c>
      <c r="D16" s="5" t="s">
        <v>130</v>
      </c>
      <c r="E16" s="13">
        <v>17786</v>
      </c>
      <c r="F16" s="5" t="s">
        <v>131</v>
      </c>
      <c r="G16" s="4" t="s">
        <v>125</v>
      </c>
      <c r="H16" s="6">
        <v>0.00277777777777778</v>
      </c>
      <c r="I16" s="6">
        <v>0.017719675925925927</v>
      </c>
      <c r="J16" s="6">
        <f t="shared" si="0"/>
        <v>0.014941898148148147</v>
      </c>
    </row>
    <row r="17" spans="1:10" ht="18" customHeight="1">
      <c r="A17" s="4">
        <v>8</v>
      </c>
      <c r="B17" s="4" t="s">
        <v>22</v>
      </c>
      <c r="C17" s="4">
        <v>108</v>
      </c>
      <c r="D17" s="5" t="s">
        <v>129</v>
      </c>
      <c r="E17" s="13">
        <v>15666</v>
      </c>
      <c r="F17" s="5"/>
      <c r="G17" s="4" t="s">
        <v>125</v>
      </c>
      <c r="H17" s="6">
        <v>0.00347222222222222</v>
      </c>
      <c r="I17" s="6">
        <v>0.020282986111111113</v>
      </c>
      <c r="J17" s="6">
        <f t="shared" si="0"/>
        <v>0.016810763888888892</v>
      </c>
    </row>
    <row r="18" spans="4:7" ht="18" customHeight="1">
      <c r="D18" s="2"/>
      <c r="E18" s="2"/>
      <c r="F18" s="2"/>
      <c r="G18" s="2"/>
    </row>
    <row r="19" spans="4:7" ht="18" customHeight="1">
      <c r="D19" s="2"/>
      <c r="E19" s="2"/>
      <c r="F19" s="2"/>
      <c r="G19" s="2"/>
    </row>
    <row r="20" spans="4:7" ht="18" customHeight="1">
      <c r="D20" s="2"/>
      <c r="E20" s="2"/>
      <c r="F20" s="2"/>
      <c r="G20" s="2"/>
    </row>
    <row r="21" spans="4:7" ht="18" customHeight="1">
      <c r="D21" s="2"/>
      <c r="E21" s="2"/>
      <c r="F21" s="2"/>
      <c r="G21" s="2"/>
    </row>
    <row r="22" spans="4:7" ht="18" customHeight="1">
      <c r="D22" s="2"/>
      <c r="E22" s="2"/>
      <c r="F22" s="2"/>
      <c r="G22" s="2"/>
    </row>
    <row r="23" spans="4:7" ht="18" customHeight="1">
      <c r="D23" s="2"/>
      <c r="E23" s="2"/>
      <c r="F23" s="2"/>
      <c r="G23" s="2"/>
    </row>
    <row r="24" spans="4:7" ht="18" customHeight="1">
      <c r="D24" s="2"/>
      <c r="E24" s="2"/>
      <c r="F24" s="2"/>
      <c r="G24" s="2"/>
    </row>
    <row r="25" spans="4:7" ht="18" customHeight="1">
      <c r="D25" s="2"/>
      <c r="E25" s="2"/>
      <c r="F25" s="2"/>
      <c r="G25" s="2"/>
    </row>
    <row r="26" spans="4:7" ht="18" customHeight="1">
      <c r="D26" s="2"/>
      <c r="E26" s="2"/>
      <c r="F26" s="2"/>
      <c r="G26" s="2"/>
    </row>
    <row r="27" spans="4:7" ht="18" customHeight="1">
      <c r="D27" s="2"/>
      <c r="E27" s="2"/>
      <c r="F27" s="2"/>
      <c r="G27" s="2"/>
    </row>
    <row r="28" spans="4:7" ht="18" customHeight="1">
      <c r="D28" s="19"/>
      <c r="E28" s="19"/>
      <c r="F28" s="19"/>
      <c r="G28" s="2"/>
    </row>
    <row r="29" spans="4:7" ht="18" customHeight="1">
      <c r="D29" s="2"/>
      <c r="E29" s="2"/>
      <c r="F29" s="2"/>
      <c r="G29" s="2"/>
    </row>
    <row r="30" spans="4:7" ht="18" customHeight="1">
      <c r="D30" s="2"/>
      <c r="E30" s="2"/>
      <c r="F30" s="2"/>
      <c r="G30" s="2"/>
    </row>
    <row r="31" spans="4:7" ht="15" customHeight="1">
      <c r="D31" s="2"/>
      <c r="E31" s="2"/>
      <c r="F31" s="2"/>
      <c r="G31" s="2"/>
    </row>
    <row r="32" spans="4:7" ht="15" customHeight="1">
      <c r="D32" s="2"/>
      <c r="E32" s="2"/>
      <c r="F32" s="2"/>
      <c r="G32" s="2"/>
    </row>
    <row r="33" spans="4:7" ht="15" customHeight="1">
      <c r="D33" s="2"/>
      <c r="E33" s="2"/>
      <c r="F33" s="2"/>
      <c r="G33" s="2"/>
    </row>
    <row r="34" spans="4:7" ht="15" customHeight="1">
      <c r="D34" s="2"/>
      <c r="E34" s="2"/>
      <c r="F34" s="2"/>
      <c r="G34" s="2"/>
    </row>
    <row r="35" spans="4:7" ht="15" customHeight="1">
      <c r="D35" s="2"/>
      <c r="E35" s="2"/>
      <c r="F35" s="2"/>
      <c r="G35" s="2"/>
    </row>
    <row r="36" spans="4:7" ht="15" customHeight="1">
      <c r="D36" s="2"/>
      <c r="E36" s="2"/>
      <c r="F36" s="2"/>
      <c r="G36" s="2"/>
    </row>
  </sheetData>
  <sheetProtection password="E399" sheet="1"/>
  <mergeCells count="1">
    <mergeCell ref="D28:F28"/>
  </mergeCells>
  <printOptions/>
  <pageMargins left="0.3937007874015748" right="0.3937007874015748" top="0.3937007874015748" bottom="0.3937007874015748" header="0.5118110236220472" footer="0.5118110236220472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2"/>
  <dimension ref="A1:J35"/>
  <sheetViews>
    <sheetView view="pageBreakPreview" zoomScaleSheetLayoutView="100" zoomScalePageLayoutView="0" workbookViewId="0" topLeftCell="A7">
      <selection activeCell="G14" sqref="G14"/>
    </sheetView>
  </sheetViews>
  <sheetFormatPr defaultColWidth="9.140625" defaultRowHeight="12.75"/>
  <cols>
    <col min="1" max="1" width="5.7109375" style="1" customWidth="1"/>
    <col min="2" max="2" width="7.7109375" style="1" customWidth="1"/>
    <col min="3" max="3" width="8.7109375" style="1" customWidth="1"/>
    <col min="4" max="4" width="20.7109375" style="1" customWidth="1"/>
    <col min="5" max="5" width="10.7109375" style="1" customWidth="1"/>
    <col min="6" max="6" width="20.7109375" style="1" customWidth="1"/>
    <col min="7" max="10" width="15.7109375" style="1" customWidth="1"/>
  </cols>
  <sheetData>
    <row r="1" spans="1:10" ht="12.75">
      <c r="A1"/>
      <c r="B1"/>
      <c r="C1"/>
      <c r="D1"/>
      <c r="E1"/>
      <c r="F1"/>
      <c r="G1"/>
      <c r="H1"/>
      <c r="I1"/>
      <c r="J1"/>
    </row>
    <row r="2" spans="1:10" ht="12.75">
      <c r="A2"/>
      <c r="B2"/>
      <c r="C2"/>
      <c r="D2"/>
      <c r="E2"/>
      <c r="F2"/>
      <c r="G2"/>
      <c r="H2"/>
      <c r="I2"/>
      <c r="J2"/>
    </row>
    <row r="3" spans="1:10" ht="12.75">
      <c r="A3"/>
      <c r="B3"/>
      <c r="C3"/>
      <c r="D3"/>
      <c r="E3"/>
      <c r="F3"/>
      <c r="G3"/>
      <c r="H3"/>
      <c r="I3"/>
      <c r="J3"/>
    </row>
    <row r="4" spans="1:10" ht="12.75">
      <c r="A4"/>
      <c r="B4"/>
      <c r="C4"/>
      <c r="D4"/>
      <c r="E4"/>
      <c r="F4"/>
      <c r="G4"/>
      <c r="H4"/>
      <c r="I4"/>
      <c r="J4"/>
    </row>
    <row r="5" spans="1:10" ht="12.75">
      <c r="A5"/>
      <c r="B5"/>
      <c r="C5"/>
      <c r="D5"/>
      <c r="E5"/>
      <c r="F5"/>
      <c r="G5"/>
      <c r="H5"/>
      <c r="I5"/>
      <c r="J5"/>
    </row>
    <row r="6" spans="1:10" ht="12.75">
      <c r="A6"/>
      <c r="B6"/>
      <c r="C6"/>
      <c r="D6"/>
      <c r="E6"/>
      <c r="F6"/>
      <c r="G6"/>
      <c r="H6"/>
      <c r="I6"/>
      <c r="J6"/>
    </row>
    <row r="7" spans="1:10" ht="12.75">
      <c r="A7"/>
      <c r="B7"/>
      <c r="C7"/>
      <c r="D7"/>
      <c r="E7"/>
      <c r="F7"/>
      <c r="G7"/>
      <c r="H7"/>
      <c r="I7"/>
      <c r="J7"/>
    </row>
    <row r="8" spans="1:10" ht="13.5" thickBot="1">
      <c r="A8"/>
      <c r="B8"/>
      <c r="C8"/>
      <c r="D8"/>
      <c r="E8"/>
      <c r="F8"/>
      <c r="G8"/>
      <c r="H8"/>
      <c r="I8"/>
      <c r="J8"/>
    </row>
    <row r="9" spans="1:10" s="3" customFormat="1" ht="30" customHeight="1" thickBot="1">
      <c r="A9" s="10" t="s">
        <v>6</v>
      </c>
      <c r="B9" s="10" t="s">
        <v>17</v>
      </c>
      <c r="C9" s="10" t="s">
        <v>5</v>
      </c>
      <c r="D9" s="10" t="s">
        <v>0</v>
      </c>
      <c r="E9" s="12" t="s">
        <v>18</v>
      </c>
      <c r="F9" s="10" t="s">
        <v>1</v>
      </c>
      <c r="G9" s="10" t="s">
        <v>19</v>
      </c>
      <c r="H9" s="11" t="s">
        <v>2</v>
      </c>
      <c r="I9" s="11" t="s">
        <v>3</v>
      </c>
      <c r="J9" s="11" t="s">
        <v>4</v>
      </c>
    </row>
    <row r="10" spans="1:10" ht="18" customHeight="1">
      <c r="A10" s="4">
        <v>1</v>
      </c>
      <c r="B10" s="4" t="s">
        <v>8</v>
      </c>
      <c r="C10" s="4">
        <v>14</v>
      </c>
      <c r="D10" s="5" t="s">
        <v>244</v>
      </c>
      <c r="E10" s="13">
        <v>30580</v>
      </c>
      <c r="F10" s="5" t="s">
        <v>245</v>
      </c>
      <c r="G10" s="4" t="s">
        <v>25</v>
      </c>
      <c r="H10" s="6">
        <v>0.0854166666666628</v>
      </c>
      <c r="I10" s="6">
        <v>0.09798206018518518</v>
      </c>
      <c r="J10" s="6">
        <f aca="true" t="shared" si="0" ref="J10:J16">I10-H10</f>
        <v>0.012565393518522386</v>
      </c>
    </row>
    <row r="11" spans="1:10" ht="18" customHeight="1">
      <c r="A11" s="4">
        <v>2</v>
      </c>
      <c r="B11" s="4" t="s">
        <v>8</v>
      </c>
      <c r="C11" s="4">
        <v>85</v>
      </c>
      <c r="D11" s="5" t="s">
        <v>89</v>
      </c>
      <c r="E11" s="13">
        <v>29085</v>
      </c>
      <c r="F11" s="5" t="s">
        <v>90</v>
      </c>
      <c r="G11" s="4" t="s">
        <v>25</v>
      </c>
      <c r="H11" s="6">
        <v>0.0888888888888848</v>
      </c>
      <c r="I11" s="6">
        <v>0.10163518518518518</v>
      </c>
      <c r="J11" s="6">
        <f t="shared" si="0"/>
        <v>0.012746296296300377</v>
      </c>
    </row>
    <row r="12" spans="1:10" ht="18" customHeight="1">
      <c r="A12" s="4">
        <v>3</v>
      </c>
      <c r="B12" s="4" t="s">
        <v>8</v>
      </c>
      <c r="C12" s="4">
        <v>22</v>
      </c>
      <c r="D12" s="5" t="s">
        <v>247</v>
      </c>
      <c r="E12" s="13">
        <v>30584</v>
      </c>
      <c r="F12" s="5" t="s">
        <v>248</v>
      </c>
      <c r="G12" s="4" t="s">
        <v>25</v>
      </c>
      <c r="H12" s="6">
        <v>0.0868055555555516</v>
      </c>
      <c r="I12" s="6">
        <v>0.09983657407407408</v>
      </c>
      <c r="J12" s="6">
        <f t="shared" si="0"/>
        <v>0.01303101851852248</v>
      </c>
    </row>
    <row r="13" spans="1:10" ht="18" customHeight="1">
      <c r="A13" s="4">
        <v>4</v>
      </c>
      <c r="B13" s="4" t="s">
        <v>8</v>
      </c>
      <c r="C13" s="4">
        <v>56</v>
      </c>
      <c r="D13" s="5" t="s">
        <v>69</v>
      </c>
      <c r="E13" s="13">
        <v>30441</v>
      </c>
      <c r="F13" s="5" t="s">
        <v>70</v>
      </c>
      <c r="G13" s="4" t="s">
        <v>25</v>
      </c>
      <c r="H13" s="6">
        <v>0.0881944444444404</v>
      </c>
      <c r="I13" s="6">
        <v>0.10153275462962963</v>
      </c>
      <c r="J13" s="6">
        <f t="shared" si="0"/>
        <v>0.013338310185189231</v>
      </c>
    </row>
    <row r="14" spans="1:10" ht="18" customHeight="1">
      <c r="A14" s="4">
        <v>5</v>
      </c>
      <c r="B14" s="4" t="s">
        <v>8</v>
      </c>
      <c r="C14" s="4">
        <v>15</v>
      </c>
      <c r="D14" s="5" t="s">
        <v>246</v>
      </c>
      <c r="E14" s="13">
        <v>30649</v>
      </c>
      <c r="F14" s="5" t="s">
        <v>245</v>
      </c>
      <c r="G14" s="4" t="s">
        <v>25</v>
      </c>
      <c r="H14" s="6">
        <v>0.0861111111111072</v>
      </c>
      <c r="I14" s="6">
        <v>0.09955625</v>
      </c>
      <c r="J14" s="6">
        <f t="shared" si="0"/>
        <v>0.013445138888892802</v>
      </c>
    </row>
    <row r="15" spans="1:10" ht="18" customHeight="1">
      <c r="A15" s="4">
        <v>6</v>
      </c>
      <c r="B15" s="4" t="s">
        <v>8</v>
      </c>
      <c r="C15" s="4">
        <v>101</v>
      </c>
      <c r="D15" s="5" t="s">
        <v>105</v>
      </c>
      <c r="E15" s="13">
        <v>30626</v>
      </c>
      <c r="F15" s="5" t="s">
        <v>106</v>
      </c>
      <c r="G15" s="4" t="s">
        <v>25</v>
      </c>
      <c r="H15" s="6">
        <v>0.0395833333333324</v>
      </c>
      <c r="I15" s="6">
        <v>0.05325925925925926</v>
      </c>
      <c r="J15" s="6">
        <f t="shared" si="0"/>
        <v>0.013675925925926861</v>
      </c>
    </row>
    <row r="16" spans="1:10" ht="18" customHeight="1">
      <c r="A16" s="4">
        <v>7</v>
      </c>
      <c r="B16" s="4" t="s">
        <v>8</v>
      </c>
      <c r="C16" s="4">
        <v>26</v>
      </c>
      <c r="D16" s="5" t="s">
        <v>26</v>
      </c>
      <c r="E16" s="13">
        <v>33452</v>
      </c>
      <c r="F16" s="5" t="s">
        <v>27</v>
      </c>
      <c r="G16" s="4" t="s">
        <v>25</v>
      </c>
      <c r="H16" s="6">
        <v>0.087499999999996</v>
      </c>
      <c r="I16" s="6">
        <v>0.10217002314814816</v>
      </c>
      <c r="J16" s="6">
        <f t="shared" si="0"/>
        <v>0.014670023148152161</v>
      </c>
    </row>
    <row r="17" spans="4:7" ht="18" customHeight="1">
      <c r="D17" s="2"/>
      <c r="E17" s="2"/>
      <c r="F17" s="2"/>
      <c r="G17" s="2"/>
    </row>
    <row r="18" spans="4:7" ht="18" customHeight="1">
      <c r="D18" s="2"/>
      <c r="E18" s="2"/>
      <c r="F18" s="2"/>
      <c r="G18" s="2"/>
    </row>
    <row r="19" spans="4:7" ht="18" customHeight="1">
      <c r="D19" s="2"/>
      <c r="E19" s="2"/>
      <c r="F19" s="2"/>
      <c r="G19" s="2"/>
    </row>
    <row r="20" spans="4:7" ht="18" customHeight="1">
      <c r="D20" s="2"/>
      <c r="E20" s="2"/>
      <c r="F20" s="2"/>
      <c r="G20" s="2"/>
    </row>
    <row r="21" spans="4:7" ht="18" customHeight="1">
      <c r="D21" s="2"/>
      <c r="E21" s="2"/>
      <c r="F21" s="2"/>
      <c r="G21" s="2"/>
    </row>
    <row r="22" spans="4:7" ht="18" customHeight="1">
      <c r="D22" s="2"/>
      <c r="E22" s="2"/>
      <c r="F22" s="2"/>
      <c r="G22" s="2"/>
    </row>
    <row r="23" spans="4:7" ht="18" customHeight="1">
      <c r="D23" s="2"/>
      <c r="E23" s="2"/>
      <c r="F23" s="2"/>
      <c r="G23" s="2"/>
    </row>
    <row r="24" spans="4:7" ht="18" customHeight="1">
      <c r="D24" s="2"/>
      <c r="E24" s="2"/>
      <c r="F24" s="2"/>
      <c r="G24" s="2"/>
    </row>
    <row r="25" spans="4:7" ht="18" customHeight="1">
      <c r="D25" s="2"/>
      <c r="E25" s="2"/>
      <c r="F25" s="2"/>
      <c r="G25" s="2"/>
    </row>
    <row r="26" spans="4:10" ht="18" customHeight="1">
      <c r="D26" s="2"/>
      <c r="E26" s="2"/>
      <c r="F26" s="2"/>
      <c r="G26" s="2"/>
      <c r="H26" s="19"/>
      <c r="I26" s="19"/>
      <c r="J26" s="19"/>
    </row>
    <row r="27" spans="4:7" ht="18" customHeight="1">
      <c r="D27" s="2"/>
      <c r="E27" s="2"/>
      <c r="F27" s="2"/>
      <c r="G27" s="2"/>
    </row>
    <row r="28" spans="4:7" ht="18" customHeight="1">
      <c r="D28" s="2"/>
      <c r="E28" s="2"/>
      <c r="F28" s="2"/>
      <c r="G28" s="2"/>
    </row>
    <row r="29" spans="4:7" ht="18" customHeight="1">
      <c r="D29" s="2"/>
      <c r="E29" s="2"/>
      <c r="F29" s="2"/>
      <c r="G29" s="2"/>
    </row>
    <row r="30" spans="4:7" ht="15" customHeight="1">
      <c r="D30" s="2"/>
      <c r="E30" s="2"/>
      <c r="F30" s="2"/>
      <c r="G30" s="2"/>
    </row>
    <row r="31" spans="4:7" ht="15" customHeight="1">
      <c r="D31" s="2"/>
      <c r="E31" s="2"/>
      <c r="F31" s="2"/>
      <c r="G31" s="2"/>
    </row>
    <row r="32" spans="4:7" ht="15" customHeight="1">
      <c r="D32" s="2"/>
      <c r="E32" s="2"/>
      <c r="F32" s="2"/>
      <c r="G32" s="2"/>
    </row>
    <row r="33" spans="4:7" ht="15" customHeight="1">
      <c r="D33" s="2"/>
      <c r="E33" s="2"/>
      <c r="F33" s="2"/>
      <c r="G33" s="2"/>
    </row>
    <row r="34" spans="4:7" ht="15" customHeight="1">
      <c r="D34" s="2"/>
      <c r="E34" s="2"/>
      <c r="F34" s="2"/>
      <c r="G34" s="2"/>
    </row>
    <row r="35" spans="4:7" ht="15" customHeight="1">
      <c r="D35" s="2"/>
      <c r="E35" s="2"/>
      <c r="F35" s="2"/>
      <c r="G35" s="2"/>
    </row>
  </sheetData>
  <sheetProtection password="E399" sheet="1"/>
  <mergeCells count="1">
    <mergeCell ref="H26:J26"/>
  </mergeCells>
  <printOptions/>
  <pageMargins left="0.3937007874015748" right="0.3937007874015748" top="0.3937007874015748" bottom="0.3937007874015748" header="0.5118110236220472" footer="0.5118110236220472"/>
  <pageSetup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3"/>
  <sheetViews>
    <sheetView view="pageBreakPreview" zoomScaleSheetLayoutView="100" zoomScalePageLayoutView="0" workbookViewId="0" topLeftCell="A1">
      <selection activeCell="G15" sqref="G15"/>
    </sheetView>
  </sheetViews>
  <sheetFormatPr defaultColWidth="9.140625" defaultRowHeight="12.75"/>
  <cols>
    <col min="1" max="1" width="5.7109375" style="1" customWidth="1"/>
    <col min="2" max="2" width="7.7109375" style="1" customWidth="1"/>
    <col min="3" max="3" width="8.7109375" style="1" customWidth="1"/>
    <col min="4" max="4" width="20.7109375" style="1" customWidth="1"/>
    <col min="5" max="5" width="10.7109375" style="1" customWidth="1"/>
    <col min="6" max="6" width="20.7109375" style="1" customWidth="1"/>
    <col min="7" max="10" width="15.7109375" style="1" customWidth="1"/>
  </cols>
  <sheetData>
    <row r="1" spans="1:10" ht="12.75">
      <c r="A1"/>
      <c r="B1"/>
      <c r="C1"/>
      <c r="D1"/>
      <c r="E1"/>
      <c r="F1"/>
      <c r="G1"/>
      <c r="H1"/>
      <c r="I1"/>
      <c r="J1"/>
    </row>
    <row r="2" spans="1:10" ht="12.75">
      <c r="A2"/>
      <c r="B2"/>
      <c r="C2"/>
      <c r="D2"/>
      <c r="E2"/>
      <c r="F2"/>
      <c r="G2"/>
      <c r="H2"/>
      <c r="I2"/>
      <c r="J2"/>
    </row>
    <row r="3" spans="1:10" ht="12.75">
      <c r="A3"/>
      <c r="B3"/>
      <c r="C3"/>
      <c r="D3"/>
      <c r="E3"/>
      <c r="F3"/>
      <c r="G3"/>
      <c r="H3"/>
      <c r="I3"/>
      <c r="J3"/>
    </row>
    <row r="4" spans="1:10" ht="12.75">
      <c r="A4"/>
      <c r="B4"/>
      <c r="C4"/>
      <c r="D4"/>
      <c r="E4"/>
      <c r="F4"/>
      <c r="G4"/>
      <c r="H4"/>
      <c r="I4"/>
      <c r="J4"/>
    </row>
    <row r="5" spans="1:10" ht="12.75">
      <c r="A5"/>
      <c r="B5"/>
      <c r="C5"/>
      <c r="D5"/>
      <c r="E5"/>
      <c r="F5"/>
      <c r="G5"/>
      <c r="H5"/>
      <c r="I5"/>
      <c r="J5"/>
    </row>
    <row r="6" spans="1:10" ht="12.75">
      <c r="A6"/>
      <c r="B6"/>
      <c r="C6"/>
      <c r="D6"/>
      <c r="E6"/>
      <c r="F6"/>
      <c r="G6"/>
      <c r="H6"/>
      <c r="I6"/>
      <c r="J6"/>
    </row>
    <row r="7" spans="1:10" ht="12.75">
      <c r="A7"/>
      <c r="B7"/>
      <c r="C7"/>
      <c r="D7"/>
      <c r="E7"/>
      <c r="F7"/>
      <c r="G7"/>
      <c r="H7"/>
      <c r="I7"/>
      <c r="J7"/>
    </row>
    <row r="8" spans="1:10" ht="13.5" thickBot="1">
      <c r="A8"/>
      <c r="B8"/>
      <c r="C8"/>
      <c r="D8"/>
      <c r="E8"/>
      <c r="F8"/>
      <c r="G8"/>
      <c r="H8"/>
      <c r="I8"/>
      <c r="J8"/>
    </row>
    <row r="9" spans="1:10" s="3" customFormat="1" ht="30" customHeight="1" thickBot="1">
      <c r="A9" s="10" t="s">
        <v>6</v>
      </c>
      <c r="B9" s="10" t="s">
        <v>17</v>
      </c>
      <c r="C9" s="10" t="s">
        <v>5</v>
      </c>
      <c r="D9" s="10" t="s">
        <v>0</v>
      </c>
      <c r="E9" s="12" t="s">
        <v>18</v>
      </c>
      <c r="F9" s="10" t="s">
        <v>1</v>
      </c>
      <c r="G9" s="10" t="s">
        <v>19</v>
      </c>
      <c r="H9" s="11" t="s">
        <v>2</v>
      </c>
      <c r="I9" s="11" t="s">
        <v>3</v>
      </c>
      <c r="J9" s="11" t="s">
        <v>4</v>
      </c>
    </row>
    <row r="10" spans="1:10" ht="18" customHeight="1">
      <c r="A10" s="4">
        <v>1</v>
      </c>
      <c r="B10" s="4" t="s">
        <v>9</v>
      </c>
      <c r="C10" s="4">
        <v>12</v>
      </c>
      <c r="D10" s="5" t="s">
        <v>241</v>
      </c>
      <c r="E10" s="13">
        <v>26604</v>
      </c>
      <c r="F10" s="5" t="s">
        <v>242</v>
      </c>
      <c r="G10" s="4" t="s">
        <v>243</v>
      </c>
      <c r="H10" s="6">
        <v>0.07708333333333</v>
      </c>
      <c r="I10" s="6">
        <v>0.08926145833333334</v>
      </c>
      <c r="J10" s="6">
        <f aca="true" t="shared" si="0" ref="J10:J23">I10-H10</f>
        <v>0.012178125000003329</v>
      </c>
    </row>
    <row r="11" spans="1:10" ht="18" customHeight="1">
      <c r="A11" s="4">
        <v>2</v>
      </c>
      <c r="B11" s="4" t="s">
        <v>9</v>
      </c>
      <c r="C11" s="4">
        <v>10</v>
      </c>
      <c r="D11" s="5" t="s">
        <v>47</v>
      </c>
      <c r="E11" s="13">
        <v>26425</v>
      </c>
      <c r="F11" s="5" t="s">
        <v>34</v>
      </c>
      <c r="G11" s="4" t="s">
        <v>25</v>
      </c>
      <c r="H11" s="6">
        <v>0.0763888888888856</v>
      </c>
      <c r="I11" s="6">
        <v>0.08900092592592591</v>
      </c>
      <c r="J11" s="6">
        <f t="shared" si="0"/>
        <v>0.012612037037040308</v>
      </c>
    </row>
    <row r="12" spans="1:10" ht="18" customHeight="1">
      <c r="A12" s="4">
        <v>3</v>
      </c>
      <c r="B12" s="4" t="s">
        <v>9</v>
      </c>
      <c r="C12" s="4">
        <v>129</v>
      </c>
      <c r="D12" s="5" t="s">
        <v>262</v>
      </c>
      <c r="E12" s="13">
        <v>28534</v>
      </c>
      <c r="F12" s="5" t="s">
        <v>250</v>
      </c>
      <c r="G12" s="4" t="s">
        <v>25</v>
      </c>
      <c r="H12" s="6">
        <v>0.0847222222222184</v>
      </c>
      <c r="I12" s="6">
        <v>0.09749930555555557</v>
      </c>
      <c r="J12" s="6">
        <f t="shared" si="0"/>
        <v>0.012777083333337172</v>
      </c>
    </row>
    <row r="13" spans="1:10" ht="18" customHeight="1">
      <c r="A13" s="4">
        <v>4</v>
      </c>
      <c r="B13" s="4" t="s">
        <v>9</v>
      </c>
      <c r="C13" s="4">
        <v>122</v>
      </c>
      <c r="D13" s="5" t="s">
        <v>121</v>
      </c>
      <c r="E13" s="13">
        <v>26855</v>
      </c>
      <c r="F13" s="5" t="s">
        <v>122</v>
      </c>
      <c r="G13" s="4" t="s">
        <v>25</v>
      </c>
      <c r="H13" s="6">
        <v>0.0826388888888852</v>
      </c>
      <c r="I13" s="6">
        <v>0.09550451388888888</v>
      </c>
      <c r="J13" s="6">
        <f t="shared" si="0"/>
        <v>0.012865625000003683</v>
      </c>
    </row>
    <row r="14" spans="1:10" ht="18" customHeight="1">
      <c r="A14" s="4">
        <v>5</v>
      </c>
      <c r="B14" s="4" t="s">
        <v>9</v>
      </c>
      <c r="C14" s="4">
        <v>6</v>
      </c>
      <c r="D14" s="5" t="s">
        <v>35</v>
      </c>
      <c r="E14" s="13">
        <v>27707</v>
      </c>
      <c r="F14" s="5" t="s">
        <v>36</v>
      </c>
      <c r="G14" s="4" t="s">
        <v>25</v>
      </c>
      <c r="H14" s="6">
        <v>0.0756944444444412</v>
      </c>
      <c r="I14" s="6">
        <v>0.08880185185185185</v>
      </c>
      <c r="J14" s="6">
        <f t="shared" si="0"/>
        <v>0.013107407407410648</v>
      </c>
    </row>
    <row r="15" spans="1:10" ht="18" customHeight="1">
      <c r="A15" s="4">
        <v>6</v>
      </c>
      <c r="B15" s="4" t="s">
        <v>9</v>
      </c>
      <c r="C15" s="4">
        <v>58</v>
      </c>
      <c r="D15" s="5" t="s">
        <v>71</v>
      </c>
      <c r="E15" s="13">
        <v>26452</v>
      </c>
      <c r="F15" s="5" t="s">
        <v>72</v>
      </c>
      <c r="G15" s="4" t="s">
        <v>25</v>
      </c>
      <c r="H15" s="6">
        <v>0.0791666666666632</v>
      </c>
      <c r="I15" s="6">
        <v>0.09228831018518519</v>
      </c>
      <c r="J15" s="6">
        <f t="shared" si="0"/>
        <v>0.013121643518521992</v>
      </c>
    </row>
    <row r="16" spans="1:10" ht="18" customHeight="1">
      <c r="A16" s="4">
        <v>7</v>
      </c>
      <c r="B16" s="4" t="s">
        <v>9</v>
      </c>
      <c r="C16" s="4">
        <v>55</v>
      </c>
      <c r="D16" s="5" t="s">
        <v>67</v>
      </c>
      <c r="E16" s="13">
        <v>27769</v>
      </c>
      <c r="F16" s="5" t="s">
        <v>68</v>
      </c>
      <c r="G16" s="4" t="s">
        <v>25</v>
      </c>
      <c r="H16" s="6">
        <v>0.0784722222222188</v>
      </c>
      <c r="I16" s="6">
        <v>0.09161041666666668</v>
      </c>
      <c r="J16" s="6">
        <f t="shared" si="0"/>
        <v>0.013138194444447887</v>
      </c>
    </row>
    <row r="17" spans="1:10" s="1" customFormat="1" ht="18" customHeight="1">
      <c r="A17" s="4">
        <v>8</v>
      </c>
      <c r="B17" s="4" t="s">
        <v>9</v>
      </c>
      <c r="C17" s="4">
        <v>43</v>
      </c>
      <c r="D17" s="5" t="s">
        <v>51</v>
      </c>
      <c r="E17" s="13">
        <v>27674</v>
      </c>
      <c r="F17" s="5" t="s">
        <v>52</v>
      </c>
      <c r="G17" s="4" t="s">
        <v>25</v>
      </c>
      <c r="H17" s="6">
        <v>0.0777777777777744</v>
      </c>
      <c r="I17" s="6">
        <v>0.09093912037037037</v>
      </c>
      <c r="J17" s="6">
        <f t="shared" si="0"/>
        <v>0.013161342592595965</v>
      </c>
    </row>
    <row r="18" spans="1:10" ht="18" customHeight="1">
      <c r="A18" s="4">
        <v>9</v>
      </c>
      <c r="B18" s="4" t="s">
        <v>9</v>
      </c>
      <c r="C18" s="4">
        <v>92</v>
      </c>
      <c r="D18" s="5" t="s">
        <v>97</v>
      </c>
      <c r="E18" s="13">
        <v>27489</v>
      </c>
      <c r="F18" s="5" t="s">
        <v>88</v>
      </c>
      <c r="G18" s="4" t="s">
        <v>25</v>
      </c>
      <c r="H18" s="6">
        <v>0.0812499999999964</v>
      </c>
      <c r="I18" s="6">
        <v>0.09462141203703704</v>
      </c>
      <c r="J18" s="6">
        <f t="shared" si="0"/>
        <v>0.013371412037040648</v>
      </c>
    </row>
    <row r="19" spans="1:10" ht="18" customHeight="1">
      <c r="A19" s="4">
        <v>10</v>
      </c>
      <c r="B19" s="4" t="s">
        <v>9</v>
      </c>
      <c r="C19" s="4">
        <v>94</v>
      </c>
      <c r="D19" s="5" t="s">
        <v>99</v>
      </c>
      <c r="E19" s="13">
        <v>28355</v>
      </c>
      <c r="F19" s="5" t="s">
        <v>100</v>
      </c>
      <c r="G19" s="4" t="s">
        <v>25</v>
      </c>
      <c r="H19" s="6">
        <v>0.0819444444444408</v>
      </c>
      <c r="I19" s="6">
        <v>0.09541828703703703</v>
      </c>
      <c r="J19" s="6">
        <f t="shared" si="0"/>
        <v>0.013473842592596236</v>
      </c>
    </row>
    <row r="20" spans="1:10" ht="18" customHeight="1">
      <c r="A20" s="4">
        <v>11</v>
      </c>
      <c r="B20" s="4" t="s">
        <v>9</v>
      </c>
      <c r="C20" s="4">
        <v>80</v>
      </c>
      <c r="D20" s="5" t="s">
        <v>87</v>
      </c>
      <c r="E20" s="13">
        <v>28214</v>
      </c>
      <c r="F20" s="5" t="s">
        <v>88</v>
      </c>
      <c r="G20" s="4" t="s">
        <v>25</v>
      </c>
      <c r="H20" s="6">
        <v>0.080555555555552</v>
      </c>
      <c r="I20" s="6">
        <v>0.09409525462962963</v>
      </c>
      <c r="J20" s="6">
        <f t="shared" si="0"/>
        <v>0.013539699074077635</v>
      </c>
    </row>
    <row r="21" spans="1:10" ht="18" customHeight="1">
      <c r="A21" s="4">
        <v>12</v>
      </c>
      <c r="B21" s="4" t="s">
        <v>9</v>
      </c>
      <c r="C21" s="4">
        <v>123</v>
      </c>
      <c r="D21" s="5" t="s">
        <v>249</v>
      </c>
      <c r="E21" s="13">
        <v>28721</v>
      </c>
      <c r="F21" s="5" t="s">
        <v>250</v>
      </c>
      <c r="G21" s="4" t="s">
        <v>25</v>
      </c>
      <c r="H21" s="6">
        <v>0.0833333333333296</v>
      </c>
      <c r="I21" s="6">
        <v>0.09695335648148147</v>
      </c>
      <c r="J21" s="6">
        <f t="shared" si="0"/>
        <v>0.013620023148151875</v>
      </c>
    </row>
    <row r="22" spans="1:10" ht="18" customHeight="1">
      <c r="A22" s="4">
        <v>13</v>
      </c>
      <c r="B22" s="4" t="s">
        <v>9</v>
      </c>
      <c r="C22" s="4">
        <v>65</v>
      </c>
      <c r="D22" s="5" t="s">
        <v>75</v>
      </c>
      <c r="E22" s="13">
        <v>28349</v>
      </c>
      <c r="F22" s="5" t="s">
        <v>76</v>
      </c>
      <c r="G22" s="4" t="s">
        <v>25</v>
      </c>
      <c r="H22" s="6">
        <v>0.0798611111111076</v>
      </c>
      <c r="I22" s="6">
        <v>0.09391793981481482</v>
      </c>
      <c r="J22" s="6">
        <f t="shared" si="0"/>
        <v>0.014056828703707225</v>
      </c>
    </row>
    <row r="23" spans="1:10" ht="18" customHeight="1">
      <c r="A23" s="4">
        <v>14</v>
      </c>
      <c r="B23" s="4" t="s">
        <v>9</v>
      </c>
      <c r="C23" s="4">
        <v>124</v>
      </c>
      <c r="D23" s="5" t="s">
        <v>251</v>
      </c>
      <c r="E23" s="13">
        <v>27939</v>
      </c>
      <c r="F23" s="5" t="s">
        <v>252</v>
      </c>
      <c r="G23" s="4" t="s">
        <v>25</v>
      </c>
      <c r="H23" s="6">
        <v>0.084027777777774</v>
      </c>
      <c r="I23" s="6">
        <v>0.0982511574074074</v>
      </c>
      <c r="J23" s="6">
        <f t="shared" si="0"/>
        <v>0.01422337962963341</v>
      </c>
    </row>
    <row r="24" spans="4:7" ht="18" customHeight="1">
      <c r="D24" s="2"/>
      <c r="E24" s="2"/>
      <c r="F24" s="2"/>
      <c r="G24" s="2"/>
    </row>
    <row r="25" spans="4:7" ht="18" customHeight="1">
      <c r="D25" s="2"/>
      <c r="E25" s="2"/>
      <c r="F25" s="2"/>
      <c r="G25" s="2"/>
    </row>
    <row r="26" spans="4:7" ht="18" customHeight="1">
      <c r="D26" s="2"/>
      <c r="E26" s="2"/>
      <c r="F26" s="2"/>
      <c r="G26" s="2"/>
    </row>
    <row r="27" spans="4:7" ht="18" customHeight="1">
      <c r="D27" s="2"/>
      <c r="E27" s="2"/>
      <c r="F27" s="2"/>
      <c r="G27" s="2"/>
    </row>
    <row r="28" spans="4:7" ht="18" customHeight="1">
      <c r="D28" s="2"/>
      <c r="E28" s="2"/>
      <c r="F28" s="2"/>
      <c r="G28" s="2"/>
    </row>
    <row r="29" spans="4:7" ht="18" customHeight="1">
      <c r="D29" s="2"/>
      <c r="E29" s="2"/>
      <c r="F29" s="2"/>
      <c r="G29" s="2"/>
    </row>
    <row r="30" spans="4:7" ht="18" customHeight="1">
      <c r="D30" s="2"/>
      <c r="E30" s="2"/>
      <c r="F30" s="2"/>
      <c r="G30" s="2"/>
    </row>
    <row r="31" spans="4:7" ht="18" customHeight="1">
      <c r="D31" s="2"/>
      <c r="E31" s="2"/>
      <c r="F31" s="2"/>
      <c r="G31" s="2"/>
    </row>
    <row r="32" spans="4:7" ht="18" customHeight="1">
      <c r="D32" s="2"/>
      <c r="E32" s="2"/>
      <c r="F32" s="2"/>
      <c r="G32" s="2"/>
    </row>
    <row r="33" spans="4:7" ht="18" customHeight="1">
      <c r="D33" s="2"/>
      <c r="E33" s="2"/>
      <c r="F33" s="2"/>
      <c r="G33" s="2"/>
    </row>
    <row r="34" spans="4:7" ht="18" customHeight="1">
      <c r="D34" s="19"/>
      <c r="E34" s="19"/>
      <c r="F34" s="19"/>
      <c r="G34" s="2"/>
    </row>
    <row r="35" spans="4:7" ht="18" customHeight="1">
      <c r="D35" s="2"/>
      <c r="E35" s="2"/>
      <c r="F35" s="2"/>
      <c r="G35" s="2"/>
    </row>
    <row r="36" spans="4:7" ht="18" customHeight="1">
      <c r="D36" s="2"/>
      <c r="E36" s="2"/>
      <c r="F36" s="2"/>
      <c r="G36" s="2"/>
    </row>
    <row r="37" spans="4:7" ht="18" customHeight="1">
      <c r="D37" s="2"/>
      <c r="E37" s="2"/>
      <c r="F37" s="2"/>
      <c r="G37" s="2"/>
    </row>
    <row r="38" spans="4:7" ht="15" customHeight="1">
      <c r="D38" s="2"/>
      <c r="E38" s="2"/>
      <c r="F38" s="2"/>
      <c r="G38" s="2"/>
    </row>
    <row r="39" spans="4:7" ht="15" customHeight="1">
      <c r="D39" s="2"/>
      <c r="E39" s="2"/>
      <c r="F39" s="2"/>
      <c r="G39" s="2"/>
    </row>
    <row r="40" spans="4:7" ht="15" customHeight="1">
      <c r="D40" s="2"/>
      <c r="E40" s="2"/>
      <c r="F40" s="2"/>
      <c r="G40" s="2"/>
    </row>
    <row r="41" spans="4:7" ht="15" customHeight="1">
      <c r="D41" s="2"/>
      <c r="E41" s="2"/>
      <c r="F41" s="2"/>
      <c r="G41" s="2"/>
    </row>
    <row r="42" spans="4:7" ht="15" customHeight="1">
      <c r="D42" s="2"/>
      <c r="E42" s="2"/>
      <c r="F42" s="2"/>
      <c r="G42" s="2"/>
    </row>
    <row r="43" spans="4:7" ht="15" customHeight="1">
      <c r="D43" s="2"/>
      <c r="E43" s="2"/>
      <c r="F43" s="2"/>
      <c r="G43" s="2"/>
    </row>
  </sheetData>
  <sheetProtection password="E399" sheet="1"/>
  <mergeCells count="1">
    <mergeCell ref="D34:F34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2"/>
  <sheetViews>
    <sheetView view="pageBreakPreview" zoomScaleSheetLayoutView="100" zoomScalePageLayoutView="0" workbookViewId="0" topLeftCell="A13">
      <selection activeCell="I17" sqref="I17"/>
    </sheetView>
  </sheetViews>
  <sheetFormatPr defaultColWidth="9.140625" defaultRowHeight="12.75"/>
  <cols>
    <col min="1" max="1" width="5.7109375" style="1" customWidth="1"/>
    <col min="2" max="2" width="7.7109375" style="1" customWidth="1"/>
    <col min="3" max="3" width="8.7109375" style="1" customWidth="1"/>
    <col min="4" max="4" width="20.7109375" style="1" customWidth="1"/>
    <col min="5" max="5" width="10.7109375" style="1" customWidth="1"/>
    <col min="6" max="6" width="20.7109375" style="1" customWidth="1"/>
    <col min="7" max="10" width="15.7109375" style="1" customWidth="1"/>
  </cols>
  <sheetData>
    <row r="1" spans="1:10" ht="12.75">
      <c r="A1"/>
      <c r="B1"/>
      <c r="C1"/>
      <c r="D1"/>
      <c r="E1"/>
      <c r="F1"/>
      <c r="G1"/>
      <c r="H1"/>
      <c r="I1"/>
      <c r="J1"/>
    </row>
    <row r="2" spans="1:10" ht="12.75">
      <c r="A2"/>
      <c r="B2"/>
      <c r="C2"/>
      <c r="D2"/>
      <c r="E2"/>
      <c r="F2"/>
      <c r="G2"/>
      <c r="H2"/>
      <c r="I2"/>
      <c r="J2"/>
    </row>
    <row r="3" spans="1:10" ht="12.75">
      <c r="A3"/>
      <c r="B3"/>
      <c r="C3"/>
      <c r="D3"/>
      <c r="E3"/>
      <c r="F3"/>
      <c r="G3"/>
      <c r="H3"/>
      <c r="I3"/>
      <c r="J3"/>
    </row>
    <row r="4" spans="1:10" ht="12.75">
      <c r="A4"/>
      <c r="B4"/>
      <c r="C4"/>
      <c r="D4"/>
      <c r="E4"/>
      <c r="F4"/>
      <c r="G4"/>
      <c r="H4"/>
      <c r="I4"/>
      <c r="J4"/>
    </row>
    <row r="5" spans="1:10" ht="12.75">
      <c r="A5"/>
      <c r="B5"/>
      <c r="C5"/>
      <c r="D5"/>
      <c r="E5"/>
      <c r="F5"/>
      <c r="G5"/>
      <c r="H5"/>
      <c r="I5"/>
      <c r="J5"/>
    </row>
    <row r="6" spans="1:10" ht="12.75">
      <c r="A6"/>
      <c r="B6"/>
      <c r="C6"/>
      <c r="D6"/>
      <c r="E6"/>
      <c r="F6"/>
      <c r="G6"/>
      <c r="H6"/>
      <c r="I6"/>
      <c r="J6"/>
    </row>
    <row r="7" spans="1:10" ht="12.75">
      <c r="A7"/>
      <c r="B7"/>
      <c r="C7"/>
      <c r="D7"/>
      <c r="E7"/>
      <c r="F7"/>
      <c r="G7"/>
      <c r="H7"/>
      <c r="I7"/>
      <c r="J7"/>
    </row>
    <row r="8" spans="1:10" ht="13.5" thickBot="1">
      <c r="A8"/>
      <c r="B8"/>
      <c r="C8"/>
      <c r="D8"/>
      <c r="E8"/>
      <c r="F8"/>
      <c r="G8"/>
      <c r="H8"/>
      <c r="I8"/>
      <c r="J8"/>
    </row>
    <row r="9" spans="1:10" s="3" customFormat="1" ht="30" customHeight="1" thickBot="1">
      <c r="A9" s="10" t="s">
        <v>6</v>
      </c>
      <c r="B9" s="10" t="s">
        <v>17</v>
      </c>
      <c r="C9" s="10" t="s">
        <v>5</v>
      </c>
      <c r="D9" s="10" t="s">
        <v>0</v>
      </c>
      <c r="E9" s="12" t="s">
        <v>18</v>
      </c>
      <c r="F9" s="10" t="s">
        <v>1</v>
      </c>
      <c r="G9" s="10" t="s">
        <v>19</v>
      </c>
      <c r="H9" s="11" t="s">
        <v>2</v>
      </c>
      <c r="I9" s="11" t="s">
        <v>3</v>
      </c>
      <c r="J9" s="11" t="s">
        <v>4</v>
      </c>
    </row>
    <row r="10" spans="1:10" ht="18" customHeight="1">
      <c r="A10" s="4">
        <v>1</v>
      </c>
      <c r="B10" s="4" t="s">
        <v>10</v>
      </c>
      <c r="C10" s="4">
        <v>18</v>
      </c>
      <c r="D10" s="5" t="s">
        <v>234</v>
      </c>
      <c r="E10" s="13">
        <v>26297</v>
      </c>
      <c r="F10" s="5"/>
      <c r="G10" s="4" t="s">
        <v>25</v>
      </c>
      <c r="H10" s="6">
        <v>0.0659722222222196</v>
      </c>
      <c r="I10" s="6">
        <v>0.07835474537037036</v>
      </c>
      <c r="J10" s="6">
        <f aca="true" t="shared" si="0" ref="J10:J27">I10-H10</f>
        <v>0.012382523148150762</v>
      </c>
    </row>
    <row r="11" spans="1:10" ht="18" customHeight="1">
      <c r="A11" s="4">
        <v>2</v>
      </c>
      <c r="B11" s="4" t="s">
        <v>10</v>
      </c>
      <c r="C11" s="4">
        <v>34</v>
      </c>
      <c r="D11" s="5" t="s">
        <v>239</v>
      </c>
      <c r="E11" s="13">
        <v>25880</v>
      </c>
      <c r="F11" s="5" t="s">
        <v>240</v>
      </c>
      <c r="G11" s="4" t="s">
        <v>25</v>
      </c>
      <c r="H11" s="6">
        <v>0.0673611111111084</v>
      </c>
      <c r="I11" s="6">
        <v>0.08011331018518518</v>
      </c>
      <c r="J11" s="6">
        <f t="shared" si="0"/>
        <v>0.012752199074076778</v>
      </c>
    </row>
    <row r="12" spans="1:10" ht="18" customHeight="1">
      <c r="A12" s="4">
        <v>3</v>
      </c>
      <c r="B12" s="4" t="s">
        <v>10</v>
      </c>
      <c r="C12" s="4">
        <v>21</v>
      </c>
      <c r="D12" s="5" t="s">
        <v>237</v>
      </c>
      <c r="E12" s="13">
        <v>25766</v>
      </c>
      <c r="F12" s="5" t="s">
        <v>238</v>
      </c>
      <c r="G12" s="4" t="s">
        <v>25</v>
      </c>
      <c r="H12" s="6">
        <v>0.066666666666664</v>
      </c>
      <c r="I12" s="6">
        <v>0.07950648148148148</v>
      </c>
      <c r="J12" s="6">
        <f t="shared" si="0"/>
        <v>0.012839814814817482</v>
      </c>
    </row>
    <row r="13" spans="1:10" ht="18" customHeight="1">
      <c r="A13" s="4">
        <v>4</v>
      </c>
      <c r="B13" s="4" t="s">
        <v>10</v>
      </c>
      <c r="C13" s="4">
        <v>17</v>
      </c>
      <c r="D13" s="5" t="s">
        <v>235</v>
      </c>
      <c r="E13" s="13">
        <v>25890</v>
      </c>
      <c r="F13" s="5" t="s">
        <v>236</v>
      </c>
      <c r="G13" s="4" t="s">
        <v>25</v>
      </c>
      <c r="H13" s="6">
        <v>0.0652777777777752</v>
      </c>
      <c r="I13" s="6">
        <v>0.07816238425925925</v>
      </c>
      <c r="J13" s="6">
        <f t="shared" si="0"/>
        <v>0.012884606481484054</v>
      </c>
    </row>
    <row r="14" spans="1:10" ht="18" customHeight="1">
      <c r="A14" s="4">
        <v>5</v>
      </c>
      <c r="B14" s="4" t="s">
        <v>10</v>
      </c>
      <c r="C14" s="4">
        <v>93</v>
      </c>
      <c r="D14" s="5" t="s">
        <v>98</v>
      </c>
      <c r="E14" s="13">
        <v>25904</v>
      </c>
      <c r="F14" s="5" t="s">
        <v>88</v>
      </c>
      <c r="G14" s="4" t="s">
        <v>25</v>
      </c>
      <c r="H14" s="6">
        <v>0.0715277777777748</v>
      </c>
      <c r="I14" s="6">
        <v>0.08441886574074074</v>
      </c>
      <c r="J14" s="6">
        <f t="shared" si="0"/>
        <v>0.012891087962965939</v>
      </c>
    </row>
    <row r="15" spans="1:10" ht="18" customHeight="1">
      <c r="A15" s="4">
        <v>6</v>
      </c>
      <c r="B15" s="4" t="s">
        <v>10</v>
      </c>
      <c r="C15" s="4">
        <v>115</v>
      </c>
      <c r="D15" s="5" t="s">
        <v>114</v>
      </c>
      <c r="E15" s="13">
        <v>24670</v>
      </c>
      <c r="F15" s="5" t="s">
        <v>106</v>
      </c>
      <c r="G15" s="4" t="s">
        <v>25</v>
      </c>
      <c r="H15" s="6">
        <v>0.0743055555555524</v>
      </c>
      <c r="I15" s="6">
        <v>0.08732407407407407</v>
      </c>
      <c r="J15" s="6">
        <f t="shared" si="0"/>
        <v>0.013018518518521663</v>
      </c>
    </row>
    <row r="16" spans="1:10" ht="18" customHeight="1">
      <c r="A16" s="4">
        <v>7</v>
      </c>
      <c r="B16" s="4" t="s">
        <v>10</v>
      </c>
      <c r="C16" s="4">
        <v>23</v>
      </c>
      <c r="D16" s="5" t="s">
        <v>23</v>
      </c>
      <c r="E16" s="13">
        <v>23760</v>
      </c>
      <c r="F16" s="5" t="s">
        <v>24</v>
      </c>
      <c r="G16" s="4" t="s">
        <v>25</v>
      </c>
      <c r="H16" s="6">
        <v>0.0548611111111092</v>
      </c>
      <c r="I16" s="6">
        <v>0.06801666666666667</v>
      </c>
      <c r="J16" s="6">
        <f t="shared" si="0"/>
        <v>0.013155555555557467</v>
      </c>
    </row>
    <row r="17" spans="1:10" s="1" customFormat="1" ht="18" customHeight="1">
      <c r="A17" s="4">
        <v>8</v>
      </c>
      <c r="B17" s="4" t="s">
        <v>10</v>
      </c>
      <c r="C17" s="4">
        <v>113</v>
      </c>
      <c r="D17" s="5" t="s">
        <v>111</v>
      </c>
      <c r="E17" s="13">
        <v>24015</v>
      </c>
      <c r="F17" s="5" t="s">
        <v>112</v>
      </c>
      <c r="G17" s="4" t="s">
        <v>25</v>
      </c>
      <c r="H17" s="6">
        <v>0.0729166666666636</v>
      </c>
      <c r="I17" s="6">
        <v>0.08623935185185184</v>
      </c>
      <c r="J17" s="6">
        <f t="shared" si="0"/>
        <v>0.01332268518518824</v>
      </c>
    </row>
    <row r="18" spans="1:10" ht="18" customHeight="1">
      <c r="A18" s="4">
        <v>9</v>
      </c>
      <c r="B18" s="4" t="s">
        <v>10</v>
      </c>
      <c r="C18" s="4">
        <v>36</v>
      </c>
      <c r="D18" s="5" t="s">
        <v>57</v>
      </c>
      <c r="E18" s="13">
        <v>25888</v>
      </c>
      <c r="F18" s="5" t="s">
        <v>58</v>
      </c>
      <c r="G18" s="4" t="s">
        <v>25</v>
      </c>
      <c r="H18" s="6">
        <v>0.0680555555555528</v>
      </c>
      <c r="I18" s="6">
        <v>0.08146678240740741</v>
      </c>
      <c r="J18" s="6">
        <f t="shared" si="0"/>
        <v>0.013411226851854613</v>
      </c>
    </row>
    <row r="19" spans="1:10" ht="18" customHeight="1">
      <c r="A19" s="4">
        <v>10</v>
      </c>
      <c r="B19" s="4" t="s">
        <v>10</v>
      </c>
      <c r="C19" s="4">
        <v>52</v>
      </c>
      <c r="D19" s="5" t="s">
        <v>63</v>
      </c>
      <c r="E19" s="13">
        <v>25269</v>
      </c>
      <c r="F19" s="5" t="s">
        <v>64</v>
      </c>
      <c r="G19" s="4" t="s">
        <v>25</v>
      </c>
      <c r="H19" s="6">
        <v>0.0694444444444416</v>
      </c>
      <c r="I19" s="6">
        <v>0.08286342592592592</v>
      </c>
      <c r="J19" s="6">
        <f t="shared" si="0"/>
        <v>0.013418981481484321</v>
      </c>
    </row>
    <row r="20" spans="1:10" ht="18" customHeight="1">
      <c r="A20" s="4">
        <v>11</v>
      </c>
      <c r="B20" s="4" t="s">
        <v>10</v>
      </c>
      <c r="C20" s="4">
        <v>9</v>
      </c>
      <c r="D20" s="5" t="s">
        <v>45</v>
      </c>
      <c r="E20" s="13">
        <v>24844</v>
      </c>
      <c r="F20" s="5" t="s">
        <v>46</v>
      </c>
      <c r="G20" s="4" t="s">
        <v>25</v>
      </c>
      <c r="H20" s="6">
        <v>0.0638888888888864</v>
      </c>
      <c r="I20" s="6">
        <v>0.0773550925925926</v>
      </c>
      <c r="J20" s="6">
        <f t="shared" si="0"/>
        <v>0.0134662037037062</v>
      </c>
    </row>
    <row r="21" spans="1:10" ht="18" customHeight="1">
      <c r="A21" s="4">
        <v>12</v>
      </c>
      <c r="B21" s="4" t="s">
        <v>10</v>
      </c>
      <c r="C21" s="4">
        <v>119</v>
      </c>
      <c r="D21" s="5" t="s">
        <v>117</v>
      </c>
      <c r="E21" s="13">
        <v>23958</v>
      </c>
      <c r="F21" s="5" t="s">
        <v>106</v>
      </c>
      <c r="G21" s="4" t="s">
        <v>25</v>
      </c>
      <c r="H21" s="6">
        <v>0.0749999999999968</v>
      </c>
      <c r="I21" s="6">
        <v>0.08882222222222223</v>
      </c>
      <c r="J21" s="6">
        <f t="shared" si="0"/>
        <v>0.013822222222225428</v>
      </c>
    </row>
    <row r="22" spans="1:10" ht="18" customHeight="1">
      <c r="A22" s="4">
        <v>13</v>
      </c>
      <c r="B22" s="4" t="s">
        <v>10</v>
      </c>
      <c r="C22" s="4">
        <v>62</v>
      </c>
      <c r="D22" s="5" t="s">
        <v>61</v>
      </c>
      <c r="E22" s="13">
        <v>24057</v>
      </c>
      <c r="F22" s="5" t="s">
        <v>62</v>
      </c>
      <c r="G22" s="4" t="s">
        <v>25</v>
      </c>
      <c r="H22" s="6">
        <v>0.070138888888886</v>
      </c>
      <c r="I22" s="6">
        <v>0.08405891203703704</v>
      </c>
      <c r="J22" s="6">
        <f t="shared" si="0"/>
        <v>0.013920023148151037</v>
      </c>
    </row>
    <row r="23" spans="1:10" ht="18" customHeight="1">
      <c r="A23" s="4">
        <v>14</v>
      </c>
      <c r="B23" s="4" t="s">
        <v>10</v>
      </c>
      <c r="C23" s="4">
        <v>114</v>
      </c>
      <c r="D23" s="5" t="s">
        <v>113</v>
      </c>
      <c r="E23" s="13">
        <v>24865</v>
      </c>
      <c r="F23" s="5" t="s">
        <v>68</v>
      </c>
      <c r="G23" s="4" t="s">
        <v>25</v>
      </c>
      <c r="H23" s="6">
        <v>0.073611111111108</v>
      </c>
      <c r="I23" s="6">
        <v>0.08768217592592592</v>
      </c>
      <c r="J23" s="6">
        <f t="shared" si="0"/>
        <v>0.014071064814817916</v>
      </c>
    </row>
    <row r="24" spans="1:10" ht="18" customHeight="1">
      <c r="A24" s="4">
        <v>15</v>
      </c>
      <c r="B24" s="4" t="s">
        <v>10</v>
      </c>
      <c r="C24" s="4">
        <v>64</v>
      </c>
      <c r="D24" s="5" t="s">
        <v>73</v>
      </c>
      <c r="E24" s="13">
        <v>24569</v>
      </c>
      <c r="F24" s="5" t="s">
        <v>62</v>
      </c>
      <c r="G24" s="4" t="s">
        <v>25</v>
      </c>
      <c r="H24" s="6">
        <v>0.0708333333333304</v>
      </c>
      <c r="I24" s="6">
        <v>0.08494768518518518</v>
      </c>
      <c r="J24" s="6">
        <f t="shared" si="0"/>
        <v>0.014114351851854778</v>
      </c>
    </row>
    <row r="25" spans="1:10" ht="18" customHeight="1">
      <c r="A25" s="4">
        <v>16</v>
      </c>
      <c r="B25" s="4" t="s">
        <v>10</v>
      </c>
      <c r="C25" s="4">
        <v>41</v>
      </c>
      <c r="D25" s="5" t="s">
        <v>55</v>
      </c>
      <c r="E25" s="13">
        <v>23991</v>
      </c>
      <c r="F25" s="5" t="s">
        <v>56</v>
      </c>
      <c r="G25" s="4" t="s">
        <v>25</v>
      </c>
      <c r="H25" s="6">
        <v>0.0687499999999972</v>
      </c>
      <c r="I25" s="6">
        <v>0.08306273148148148</v>
      </c>
      <c r="J25" s="6">
        <f t="shared" si="0"/>
        <v>0.014312731481484278</v>
      </c>
    </row>
    <row r="26" spans="1:10" ht="18" customHeight="1">
      <c r="A26" s="4">
        <v>17</v>
      </c>
      <c r="B26" s="4" t="s">
        <v>10</v>
      </c>
      <c r="C26" s="4">
        <v>11</v>
      </c>
      <c r="D26" s="5" t="s">
        <v>48</v>
      </c>
      <c r="E26" s="13">
        <v>25517</v>
      </c>
      <c r="F26" s="5" t="s">
        <v>46</v>
      </c>
      <c r="G26" s="4" t="s">
        <v>25</v>
      </c>
      <c r="H26" s="6">
        <v>0.0645833333333308</v>
      </c>
      <c r="I26" s="6">
        <v>0.07899733796296296</v>
      </c>
      <c r="J26" s="6">
        <f t="shared" si="0"/>
        <v>0.01441400462963216</v>
      </c>
    </row>
    <row r="27" spans="1:10" ht="18" customHeight="1">
      <c r="A27" s="4">
        <v>18</v>
      </c>
      <c r="B27" s="4" t="s">
        <v>10</v>
      </c>
      <c r="C27" s="4">
        <v>100</v>
      </c>
      <c r="D27" s="5" t="s">
        <v>103</v>
      </c>
      <c r="E27" s="13">
        <v>25065</v>
      </c>
      <c r="F27" s="5" t="s">
        <v>104</v>
      </c>
      <c r="G27" s="4" t="s">
        <v>25</v>
      </c>
      <c r="H27" s="6">
        <v>0.0722222222222192</v>
      </c>
      <c r="I27" s="6">
        <v>0.08691967592592592</v>
      </c>
      <c r="J27" s="6">
        <f t="shared" si="0"/>
        <v>0.014697453703706717</v>
      </c>
    </row>
    <row r="28" spans="4:7" ht="18" customHeight="1">
      <c r="D28" s="2"/>
      <c r="E28" s="2"/>
      <c r="F28" s="2"/>
      <c r="G28" s="2"/>
    </row>
    <row r="29" spans="4:7" ht="18" customHeight="1">
      <c r="D29" s="2"/>
      <c r="E29" s="2"/>
      <c r="F29" s="2"/>
      <c r="G29" s="2"/>
    </row>
    <row r="30" spans="4:7" ht="18" customHeight="1">
      <c r="D30" s="2"/>
      <c r="E30" s="2"/>
      <c r="F30" s="2"/>
      <c r="G30" s="2"/>
    </row>
    <row r="31" spans="4:7" ht="18" customHeight="1">
      <c r="D31" s="2"/>
      <c r="E31" s="2"/>
      <c r="F31" s="2"/>
      <c r="G31" s="2"/>
    </row>
    <row r="32" spans="4:7" ht="18" customHeight="1">
      <c r="D32" s="2"/>
      <c r="E32" s="2"/>
      <c r="F32" s="2"/>
      <c r="G32" s="2"/>
    </row>
    <row r="33" spans="4:7" ht="18" customHeight="1">
      <c r="D33" s="19"/>
      <c r="E33" s="19"/>
      <c r="F33" s="19"/>
      <c r="G33" s="2"/>
    </row>
    <row r="34" spans="4:7" ht="18" customHeight="1">
      <c r="D34" s="2"/>
      <c r="E34" s="2"/>
      <c r="F34" s="2"/>
      <c r="G34" s="2"/>
    </row>
    <row r="35" spans="4:7" ht="18" customHeight="1">
      <c r="D35" s="2"/>
      <c r="E35" s="2"/>
      <c r="F35" s="2"/>
      <c r="G35" s="2"/>
    </row>
    <row r="36" spans="4:7" ht="18" customHeight="1">
      <c r="D36" s="2"/>
      <c r="E36" s="2"/>
      <c r="F36" s="2"/>
      <c r="G36" s="2"/>
    </row>
    <row r="37" spans="4:7" ht="15" customHeight="1">
      <c r="D37" s="2"/>
      <c r="E37" s="2"/>
      <c r="F37" s="2"/>
      <c r="G37" s="2"/>
    </row>
    <row r="38" spans="4:7" ht="15" customHeight="1">
      <c r="D38" s="2"/>
      <c r="E38" s="2"/>
      <c r="F38" s="2"/>
      <c r="G38" s="2"/>
    </row>
    <row r="39" spans="4:7" ht="15" customHeight="1">
      <c r="D39" s="2"/>
      <c r="E39" s="2"/>
      <c r="F39" s="2"/>
      <c r="G39" s="2"/>
    </row>
    <row r="40" spans="4:7" ht="15" customHeight="1">
      <c r="D40" s="2"/>
      <c r="E40" s="2"/>
      <c r="F40" s="2"/>
      <c r="G40" s="2"/>
    </row>
    <row r="41" spans="4:7" ht="15" customHeight="1">
      <c r="D41" s="2"/>
      <c r="E41" s="2"/>
      <c r="F41" s="2"/>
      <c r="G41" s="2"/>
    </row>
    <row r="42" spans="4:7" ht="15" customHeight="1">
      <c r="D42" s="2"/>
      <c r="E42" s="2"/>
      <c r="F42" s="2"/>
      <c r="G42" s="2"/>
    </row>
  </sheetData>
  <sheetProtection password="E399" sheet="1"/>
  <mergeCells count="1">
    <mergeCell ref="D33:F33"/>
  </mergeCells>
  <printOptions/>
  <pageMargins left="0.3937007874015748" right="0.3937007874015748" top="0.3937007874015748" bottom="0.3937007874015748" header="0.5118110236220472" footer="0.5118110236220472"/>
  <pageSetup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2"/>
  <sheetViews>
    <sheetView view="pageBreakPreview" zoomScaleSheetLayoutView="100" zoomScalePageLayoutView="0" workbookViewId="0" topLeftCell="A7">
      <selection activeCell="G20" sqref="G20"/>
    </sheetView>
  </sheetViews>
  <sheetFormatPr defaultColWidth="9.140625" defaultRowHeight="12.75"/>
  <cols>
    <col min="1" max="1" width="5.7109375" style="1" customWidth="1"/>
    <col min="2" max="2" width="7.7109375" style="1" customWidth="1"/>
    <col min="3" max="3" width="8.7109375" style="1" customWidth="1"/>
    <col min="4" max="4" width="20.7109375" style="1" customWidth="1"/>
    <col min="5" max="5" width="10.7109375" style="1" customWidth="1"/>
    <col min="6" max="6" width="20.7109375" style="1" customWidth="1"/>
    <col min="7" max="10" width="15.7109375" style="1" customWidth="1"/>
  </cols>
  <sheetData>
    <row r="1" spans="1:10" ht="12.75">
      <c r="A1"/>
      <c r="B1"/>
      <c r="C1"/>
      <c r="D1"/>
      <c r="E1"/>
      <c r="F1"/>
      <c r="G1"/>
      <c r="H1"/>
      <c r="I1"/>
      <c r="J1"/>
    </row>
    <row r="2" spans="1:10" ht="12.75">
      <c r="A2"/>
      <c r="B2"/>
      <c r="C2"/>
      <c r="D2"/>
      <c r="E2"/>
      <c r="F2"/>
      <c r="G2"/>
      <c r="H2"/>
      <c r="I2"/>
      <c r="J2"/>
    </row>
    <row r="3" spans="1:10" ht="12.75">
      <c r="A3"/>
      <c r="B3"/>
      <c r="C3"/>
      <c r="D3"/>
      <c r="E3"/>
      <c r="F3"/>
      <c r="G3"/>
      <c r="H3"/>
      <c r="I3"/>
      <c r="J3"/>
    </row>
    <row r="4" spans="1:10" ht="12.75">
      <c r="A4"/>
      <c r="B4"/>
      <c r="C4"/>
      <c r="D4"/>
      <c r="E4"/>
      <c r="F4"/>
      <c r="G4"/>
      <c r="H4"/>
      <c r="I4"/>
      <c r="J4"/>
    </row>
    <row r="5" spans="1:10" ht="12.75">
      <c r="A5"/>
      <c r="B5"/>
      <c r="C5"/>
      <c r="D5"/>
      <c r="E5"/>
      <c r="F5"/>
      <c r="G5"/>
      <c r="H5"/>
      <c r="I5"/>
      <c r="J5"/>
    </row>
    <row r="6" spans="1:10" ht="12.75">
      <c r="A6"/>
      <c r="B6"/>
      <c r="C6"/>
      <c r="D6"/>
      <c r="E6"/>
      <c r="F6"/>
      <c r="G6"/>
      <c r="H6"/>
      <c r="I6"/>
      <c r="J6"/>
    </row>
    <row r="7" spans="1:10" ht="12.75">
      <c r="A7"/>
      <c r="B7"/>
      <c r="C7"/>
      <c r="D7"/>
      <c r="E7"/>
      <c r="F7"/>
      <c r="G7"/>
      <c r="H7"/>
      <c r="I7"/>
      <c r="J7"/>
    </row>
    <row r="8" spans="1:10" ht="13.5" thickBot="1">
      <c r="A8"/>
      <c r="B8"/>
      <c r="C8"/>
      <c r="D8"/>
      <c r="E8"/>
      <c r="F8"/>
      <c r="G8"/>
      <c r="H8"/>
      <c r="I8"/>
      <c r="J8"/>
    </row>
    <row r="9" spans="1:10" s="3" customFormat="1" ht="30" customHeight="1" thickBot="1">
      <c r="A9" s="10" t="s">
        <v>6</v>
      </c>
      <c r="B9" s="10" t="s">
        <v>17</v>
      </c>
      <c r="C9" s="10" t="s">
        <v>5</v>
      </c>
      <c r="D9" s="10" t="s">
        <v>0</v>
      </c>
      <c r="E9" s="12" t="s">
        <v>18</v>
      </c>
      <c r="F9" s="10" t="s">
        <v>1</v>
      </c>
      <c r="G9" s="10" t="s">
        <v>19</v>
      </c>
      <c r="H9" s="11" t="s">
        <v>2</v>
      </c>
      <c r="I9" s="11" t="s">
        <v>3</v>
      </c>
      <c r="J9" s="11" t="s">
        <v>4</v>
      </c>
    </row>
    <row r="10" spans="1:10" ht="18" customHeight="1">
      <c r="A10" s="4">
        <v>1</v>
      </c>
      <c r="B10" s="4" t="s">
        <v>11</v>
      </c>
      <c r="C10" s="4">
        <v>72</v>
      </c>
      <c r="D10" s="5" t="s">
        <v>81</v>
      </c>
      <c r="E10" s="13">
        <v>21562</v>
      </c>
      <c r="F10" s="5" t="s">
        <v>82</v>
      </c>
      <c r="G10" s="4" t="s">
        <v>25</v>
      </c>
      <c r="H10" s="6">
        <v>0.0590277777777756</v>
      </c>
      <c r="I10" s="6">
        <v>0.07182627314814814</v>
      </c>
      <c r="J10" s="6">
        <f aca="true" t="shared" si="0" ref="J10:J25">I10-H10</f>
        <v>0.012798495370372545</v>
      </c>
    </row>
    <row r="11" spans="1:10" ht="18" customHeight="1">
      <c r="A11" s="4">
        <v>2</v>
      </c>
      <c r="B11" s="4" t="s">
        <v>11</v>
      </c>
      <c r="C11" s="4">
        <v>3</v>
      </c>
      <c r="D11" s="5" t="s">
        <v>44</v>
      </c>
      <c r="E11" s="13">
        <v>22555</v>
      </c>
      <c r="F11" s="5" t="s">
        <v>34</v>
      </c>
      <c r="G11" s="4" t="s">
        <v>25</v>
      </c>
      <c r="H11" s="6">
        <v>0.063194444444442</v>
      </c>
      <c r="I11" s="6">
        <v>0.07611666666666667</v>
      </c>
      <c r="J11" s="6">
        <f t="shared" si="0"/>
        <v>0.012922222222224666</v>
      </c>
    </row>
    <row r="12" spans="1:10" ht="18" customHeight="1">
      <c r="A12" s="4">
        <v>3</v>
      </c>
      <c r="B12" s="4" t="s">
        <v>11</v>
      </c>
      <c r="C12" s="4">
        <v>63</v>
      </c>
      <c r="D12" s="5" t="s">
        <v>74</v>
      </c>
      <c r="E12" s="13">
        <v>21668</v>
      </c>
      <c r="F12" s="5" t="s">
        <v>62</v>
      </c>
      <c r="G12" s="4" t="s">
        <v>25</v>
      </c>
      <c r="H12" s="6">
        <v>0.0583333333333312</v>
      </c>
      <c r="I12" s="6">
        <v>0.07134652777777778</v>
      </c>
      <c r="J12" s="6">
        <f t="shared" si="0"/>
        <v>0.013013194444446582</v>
      </c>
    </row>
    <row r="13" spans="1:10" ht="18" customHeight="1">
      <c r="A13" s="4">
        <v>4</v>
      </c>
      <c r="B13" s="4" t="s">
        <v>11</v>
      </c>
      <c r="C13" s="4">
        <v>2</v>
      </c>
      <c r="D13" s="5" t="s">
        <v>30</v>
      </c>
      <c r="E13" s="13">
        <v>21216</v>
      </c>
      <c r="F13" s="5" t="s">
        <v>31</v>
      </c>
      <c r="G13" s="4" t="s">
        <v>25</v>
      </c>
      <c r="H13" s="6">
        <v>0.0520833333333316</v>
      </c>
      <c r="I13" s="6">
        <v>0.06511828703703704</v>
      </c>
      <c r="J13" s="6">
        <f t="shared" si="0"/>
        <v>0.013034953703705436</v>
      </c>
    </row>
    <row r="14" spans="1:10" ht="18" customHeight="1">
      <c r="A14" s="4">
        <v>6</v>
      </c>
      <c r="B14" s="4" t="s">
        <v>11</v>
      </c>
      <c r="C14" s="4">
        <v>19</v>
      </c>
      <c r="D14" s="5" t="s">
        <v>230</v>
      </c>
      <c r="E14" s="13">
        <v>20463</v>
      </c>
      <c r="F14" s="5" t="s">
        <v>231</v>
      </c>
      <c r="G14" s="4" t="s">
        <v>25</v>
      </c>
      <c r="H14" s="6">
        <v>0.0541666666666648</v>
      </c>
      <c r="I14" s="6">
        <v>0.06748090277777778</v>
      </c>
      <c r="J14" s="6">
        <f t="shared" si="0"/>
        <v>0.01331423611111298</v>
      </c>
    </row>
    <row r="15" spans="1:10" ht="18" customHeight="1">
      <c r="A15" s="4">
        <v>7</v>
      </c>
      <c r="B15" s="4" t="s">
        <v>11</v>
      </c>
      <c r="C15" s="4">
        <v>7</v>
      </c>
      <c r="D15" s="5" t="s">
        <v>264</v>
      </c>
      <c r="E15" s="13">
        <v>21993</v>
      </c>
      <c r="F15" s="5" t="s">
        <v>37</v>
      </c>
      <c r="G15" s="4" t="s">
        <v>25</v>
      </c>
      <c r="H15" s="6">
        <v>0.052777777777776</v>
      </c>
      <c r="I15" s="6">
        <v>0.0661275462962963</v>
      </c>
      <c r="J15" s="6">
        <f t="shared" si="0"/>
        <v>0.013349768518520301</v>
      </c>
    </row>
    <row r="16" spans="1:10" s="1" customFormat="1" ht="18" customHeight="1">
      <c r="A16" s="4">
        <v>8</v>
      </c>
      <c r="B16" s="4" t="s">
        <v>11</v>
      </c>
      <c r="C16" s="4">
        <v>27</v>
      </c>
      <c r="D16" s="5" t="s">
        <v>28</v>
      </c>
      <c r="E16" s="13">
        <v>21930</v>
      </c>
      <c r="F16" s="5" t="s">
        <v>29</v>
      </c>
      <c r="G16" s="4" t="s">
        <v>25</v>
      </c>
      <c r="H16" s="6">
        <v>0.056249999999998</v>
      </c>
      <c r="I16" s="6">
        <v>0.0698173611111111</v>
      </c>
      <c r="J16" s="6">
        <f t="shared" si="0"/>
        <v>0.013567361111113098</v>
      </c>
    </row>
    <row r="17" spans="1:10" ht="18" customHeight="1">
      <c r="A17" s="4">
        <v>9</v>
      </c>
      <c r="B17" s="4" t="s">
        <v>11</v>
      </c>
      <c r="C17" s="4">
        <v>75</v>
      </c>
      <c r="D17" s="5" t="s">
        <v>85</v>
      </c>
      <c r="E17" s="13">
        <v>20583</v>
      </c>
      <c r="F17" s="5" t="s">
        <v>86</v>
      </c>
      <c r="G17" s="4" t="s">
        <v>25</v>
      </c>
      <c r="H17" s="6">
        <v>0.05972222222222</v>
      </c>
      <c r="I17" s="6">
        <v>0.07329432870370371</v>
      </c>
      <c r="J17" s="6">
        <f t="shared" si="0"/>
        <v>0.013572106481483714</v>
      </c>
    </row>
    <row r="18" spans="1:10" ht="18" customHeight="1">
      <c r="A18" s="4">
        <v>10</v>
      </c>
      <c r="B18" s="4" t="s">
        <v>11</v>
      </c>
      <c r="C18" s="4">
        <v>125</v>
      </c>
      <c r="D18" s="5" t="s">
        <v>259</v>
      </c>
      <c r="E18" s="13">
        <v>21678</v>
      </c>
      <c r="F18" s="5" t="s">
        <v>258</v>
      </c>
      <c r="G18" s="4" t="s">
        <v>25</v>
      </c>
      <c r="H18" s="6">
        <v>0.0618055555555532</v>
      </c>
      <c r="I18" s="6">
        <v>0.07563877314814815</v>
      </c>
      <c r="J18" s="6">
        <f t="shared" si="0"/>
        <v>0.013833217592594954</v>
      </c>
    </row>
    <row r="19" spans="1:10" ht="18" customHeight="1">
      <c r="A19" s="4">
        <v>11</v>
      </c>
      <c r="B19" s="4" t="s">
        <v>11</v>
      </c>
      <c r="C19" s="4">
        <v>91</v>
      </c>
      <c r="D19" s="5" t="s">
        <v>95</v>
      </c>
      <c r="E19" s="13">
        <v>22385</v>
      </c>
      <c r="F19" s="5" t="s">
        <v>96</v>
      </c>
      <c r="G19" s="4" t="s">
        <v>25</v>
      </c>
      <c r="H19" s="6">
        <v>0.0604166666666644</v>
      </c>
      <c r="I19" s="6">
        <v>0.0743414351851852</v>
      </c>
      <c r="J19" s="6">
        <f t="shared" si="0"/>
        <v>0.0139247685185208</v>
      </c>
    </row>
    <row r="20" spans="1:10" ht="18" customHeight="1">
      <c r="A20" s="4">
        <v>12</v>
      </c>
      <c r="B20" s="4" t="s">
        <v>11</v>
      </c>
      <c r="C20" s="4">
        <v>31</v>
      </c>
      <c r="D20" s="5" t="s">
        <v>232</v>
      </c>
      <c r="E20" s="13">
        <v>22827</v>
      </c>
      <c r="F20" s="5" t="s">
        <v>233</v>
      </c>
      <c r="G20" s="4" t="s">
        <v>25</v>
      </c>
      <c r="H20" s="6">
        <v>0.0569444444444424</v>
      </c>
      <c r="I20" s="6">
        <v>0.07097175925925926</v>
      </c>
      <c r="J20" s="6">
        <f t="shared" si="0"/>
        <v>0.014027314814816859</v>
      </c>
    </row>
    <row r="21" spans="1:10" ht="18" customHeight="1">
      <c r="A21" s="4">
        <v>13</v>
      </c>
      <c r="B21" s="4" t="s">
        <v>11</v>
      </c>
      <c r="C21" s="4">
        <v>8</v>
      </c>
      <c r="D21" s="5" t="s">
        <v>38</v>
      </c>
      <c r="E21" s="13">
        <v>22373</v>
      </c>
      <c r="F21" s="5" t="s">
        <v>39</v>
      </c>
      <c r="G21" s="4" t="s">
        <v>25</v>
      </c>
      <c r="H21" s="6">
        <v>0.0534722222222204</v>
      </c>
      <c r="I21" s="6">
        <v>0.06751296296296296</v>
      </c>
      <c r="J21" s="6">
        <f t="shared" si="0"/>
        <v>0.014040740740742554</v>
      </c>
    </row>
    <row r="22" spans="1:10" ht="18" customHeight="1">
      <c r="A22" s="4">
        <v>14</v>
      </c>
      <c r="B22" s="4" t="s">
        <v>11</v>
      </c>
      <c r="C22" s="4">
        <v>126</v>
      </c>
      <c r="D22" s="5" t="s">
        <v>260</v>
      </c>
      <c r="E22" s="13">
        <v>22514</v>
      </c>
      <c r="F22" s="5" t="s">
        <v>261</v>
      </c>
      <c r="G22" s="4" t="s">
        <v>25</v>
      </c>
      <c r="H22" s="6">
        <v>0.0624999999999976</v>
      </c>
      <c r="I22" s="6">
        <v>0.076609375</v>
      </c>
      <c r="J22" s="6">
        <f t="shared" si="0"/>
        <v>0.014109375000002394</v>
      </c>
    </row>
    <row r="23" spans="1:10" ht="18" customHeight="1">
      <c r="A23" s="4">
        <v>15</v>
      </c>
      <c r="B23" s="4" t="s">
        <v>11</v>
      </c>
      <c r="C23" s="4">
        <v>103</v>
      </c>
      <c r="D23" s="5" t="s">
        <v>107</v>
      </c>
      <c r="E23" s="13">
        <v>20728</v>
      </c>
      <c r="F23" s="5" t="s">
        <v>108</v>
      </c>
      <c r="G23" s="4" t="s">
        <v>25</v>
      </c>
      <c r="H23" s="6">
        <v>0.0611111111111088</v>
      </c>
      <c r="I23" s="6">
        <v>0.07553587962962964</v>
      </c>
      <c r="J23" s="6">
        <f t="shared" si="0"/>
        <v>0.014424768518520842</v>
      </c>
    </row>
    <row r="24" spans="1:10" ht="18" customHeight="1">
      <c r="A24" s="4">
        <v>16</v>
      </c>
      <c r="B24" s="4" t="s">
        <v>11</v>
      </c>
      <c r="C24" s="4">
        <v>46</v>
      </c>
      <c r="D24" s="5" t="s">
        <v>59</v>
      </c>
      <c r="E24" s="13">
        <v>20892</v>
      </c>
      <c r="F24" s="5" t="s">
        <v>60</v>
      </c>
      <c r="G24" s="4" t="s">
        <v>25</v>
      </c>
      <c r="H24" s="6">
        <v>0.0576388888888868</v>
      </c>
      <c r="I24" s="6">
        <v>0.07214930555555556</v>
      </c>
      <c r="J24" s="6">
        <f t="shared" si="0"/>
        <v>0.01451041666666876</v>
      </c>
    </row>
    <row r="25" spans="1:10" ht="18" customHeight="1">
      <c r="A25" s="4">
        <v>17</v>
      </c>
      <c r="B25" s="4" t="s">
        <v>11</v>
      </c>
      <c r="C25" s="4">
        <v>25</v>
      </c>
      <c r="D25" s="5" t="s">
        <v>265</v>
      </c>
      <c r="E25" s="13">
        <v>22242</v>
      </c>
      <c r="F25" s="5"/>
      <c r="G25" s="4" t="s">
        <v>25</v>
      </c>
      <c r="H25" s="6">
        <v>0.0555555555555536</v>
      </c>
      <c r="I25" s="6">
        <v>0.07037719907407408</v>
      </c>
      <c r="J25" s="6">
        <f t="shared" si="0"/>
        <v>0.014821643518520479</v>
      </c>
    </row>
    <row r="26" spans="4:7" ht="18" customHeight="1">
      <c r="D26" s="2"/>
      <c r="E26" s="2"/>
      <c r="F26" s="2"/>
      <c r="G26" s="2"/>
    </row>
    <row r="27" spans="4:7" ht="18" customHeight="1">
      <c r="D27" s="2"/>
      <c r="E27" s="2"/>
      <c r="F27" s="2"/>
      <c r="G27" s="2"/>
    </row>
    <row r="28" spans="4:7" ht="18" customHeight="1">
      <c r="D28" s="2"/>
      <c r="E28" s="2"/>
      <c r="F28" s="2"/>
      <c r="G28" s="2"/>
    </row>
    <row r="29" spans="4:7" ht="18" customHeight="1">
      <c r="D29" s="2"/>
      <c r="E29" s="2"/>
      <c r="F29" s="2"/>
      <c r="G29" s="2"/>
    </row>
    <row r="30" spans="4:7" ht="18" customHeight="1">
      <c r="D30" s="2"/>
      <c r="E30" s="2"/>
      <c r="F30" s="2"/>
      <c r="G30" s="2"/>
    </row>
    <row r="31" spans="4:7" ht="18" customHeight="1">
      <c r="D31" s="2"/>
      <c r="E31" s="2"/>
      <c r="F31" s="2"/>
      <c r="G31" s="2"/>
    </row>
    <row r="32" spans="4:7" ht="18" customHeight="1">
      <c r="D32" s="2"/>
      <c r="E32" s="2"/>
      <c r="F32" s="2"/>
      <c r="G32" s="2"/>
    </row>
    <row r="33" spans="4:7" ht="18" customHeight="1">
      <c r="D33" s="19"/>
      <c r="E33" s="19"/>
      <c r="F33" s="19"/>
      <c r="G33" s="2"/>
    </row>
    <row r="34" spans="4:7" ht="18" customHeight="1">
      <c r="D34" s="2"/>
      <c r="E34" s="2"/>
      <c r="F34" s="2"/>
      <c r="G34" s="2"/>
    </row>
    <row r="35" spans="4:7" ht="18" customHeight="1">
      <c r="D35" s="2"/>
      <c r="E35" s="2"/>
      <c r="F35" s="2"/>
      <c r="G35" s="2"/>
    </row>
    <row r="36" spans="4:7" ht="18" customHeight="1">
      <c r="D36" s="2"/>
      <c r="E36" s="2"/>
      <c r="F36" s="2"/>
      <c r="G36" s="2"/>
    </row>
    <row r="37" spans="4:7" ht="15" customHeight="1">
      <c r="D37" s="2"/>
      <c r="E37" s="2"/>
      <c r="F37" s="2"/>
      <c r="G37" s="2"/>
    </row>
    <row r="38" spans="4:7" ht="15" customHeight="1">
      <c r="D38" s="2"/>
      <c r="E38" s="2"/>
      <c r="F38" s="2"/>
      <c r="G38" s="2"/>
    </row>
    <row r="39" spans="4:7" ht="15" customHeight="1">
      <c r="D39" s="2"/>
      <c r="E39" s="2"/>
      <c r="F39" s="2"/>
      <c r="G39" s="2"/>
    </row>
    <row r="40" spans="4:7" ht="15" customHeight="1">
      <c r="D40" s="2"/>
      <c r="E40" s="2"/>
      <c r="F40" s="2"/>
      <c r="G40" s="2"/>
    </row>
    <row r="41" spans="4:7" ht="15" customHeight="1">
      <c r="D41" s="2"/>
      <c r="E41" s="2"/>
      <c r="F41" s="2"/>
      <c r="G41" s="2"/>
    </row>
    <row r="42" spans="4:7" ht="15" customHeight="1">
      <c r="D42" s="2"/>
      <c r="E42" s="2"/>
      <c r="F42" s="2"/>
      <c r="G42" s="2"/>
    </row>
  </sheetData>
  <sheetProtection password="E399" sheet="1"/>
  <mergeCells count="1">
    <mergeCell ref="D33:F33"/>
  </mergeCells>
  <printOptions/>
  <pageMargins left="0.3937007874015748" right="0.3937007874015748" top="0.3937007874015748" bottom="0.3937007874015748" header="0.5118110236220472" footer="0.5118110236220472"/>
  <pageSetup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5"/>
  <sheetViews>
    <sheetView view="pageBreakPreview" zoomScaleSheetLayoutView="100" zoomScalePageLayoutView="0" workbookViewId="0" topLeftCell="A4">
      <selection activeCell="J12" sqref="J12"/>
    </sheetView>
  </sheetViews>
  <sheetFormatPr defaultColWidth="9.140625" defaultRowHeight="12.75"/>
  <cols>
    <col min="1" max="1" width="5.7109375" style="1" customWidth="1"/>
    <col min="2" max="2" width="7.7109375" style="1" customWidth="1"/>
    <col min="3" max="3" width="8.7109375" style="1" customWidth="1"/>
    <col min="4" max="4" width="20.7109375" style="1" customWidth="1"/>
    <col min="5" max="5" width="10.7109375" style="1" customWidth="1"/>
    <col min="6" max="6" width="20.7109375" style="1" customWidth="1"/>
    <col min="7" max="10" width="15.7109375" style="1" customWidth="1"/>
  </cols>
  <sheetData>
    <row r="1" spans="1:10" ht="12.75">
      <c r="A1"/>
      <c r="B1"/>
      <c r="C1"/>
      <c r="D1"/>
      <c r="E1"/>
      <c r="F1"/>
      <c r="G1"/>
      <c r="H1"/>
      <c r="I1"/>
      <c r="J1"/>
    </row>
    <row r="2" spans="1:10" ht="12.75">
      <c r="A2"/>
      <c r="B2"/>
      <c r="C2"/>
      <c r="D2"/>
      <c r="E2"/>
      <c r="F2"/>
      <c r="G2"/>
      <c r="H2"/>
      <c r="I2"/>
      <c r="J2"/>
    </row>
    <row r="3" spans="1:10" ht="12.75">
      <c r="A3"/>
      <c r="B3"/>
      <c r="C3"/>
      <c r="D3"/>
      <c r="E3"/>
      <c r="F3"/>
      <c r="G3"/>
      <c r="H3"/>
      <c r="I3"/>
      <c r="J3"/>
    </row>
    <row r="4" spans="1:10" ht="12.75">
      <c r="A4"/>
      <c r="B4"/>
      <c r="C4"/>
      <c r="D4"/>
      <c r="E4"/>
      <c r="F4"/>
      <c r="G4"/>
      <c r="H4"/>
      <c r="I4"/>
      <c r="J4"/>
    </row>
    <row r="5" spans="1:10" ht="12.75">
      <c r="A5"/>
      <c r="B5"/>
      <c r="C5"/>
      <c r="D5"/>
      <c r="E5"/>
      <c r="F5"/>
      <c r="G5"/>
      <c r="H5"/>
      <c r="I5"/>
      <c r="J5"/>
    </row>
    <row r="6" spans="1:10" ht="12.75">
      <c r="A6"/>
      <c r="B6"/>
      <c r="C6"/>
      <c r="D6"/>
      <c r="E6"/>
      <c r="F6"/>
      <c r="G6"/>
      <c r="H6"/>
      <c r="I6"/>
      <c r="J6"/>
    </row>
    <row r="7" spans="1:10" ht="12.75">
      <c r="A7"/>
      <c r="B7"/>
      <c r="C7"/>
      <c r="D7"/>
      <c r="E7"/>
      <c r="F7"/>
      <c r="G7"/>
      <c r="H7"/>
      <c r="I7"/>
      <c r="J7"/>
    </row>
    <row r="8" spans="1:10" ht="13.5" thickBot="1">
      <c r="A8"/>
      <c r="B8"/>
      <c r="C8"/>
      <c r="D8"/>
      <c r="E8"/>
      <c r="F8"/>
      <c r="G8"/>
      <c r="H8"/>
      <c r="I8"/>
      <c r="J8"/>
    </row>
    <row r="9" spans="1:10" s="3" customFormat="1" ht="30" customHeight="1" thickBot="1">
      <c r="A9" s="10" t="s">
        <v>6</v>
      </c>
      <c r="B9" s="10" t="s">
        <v>17</v>
      </c>
      <c r="C9" s="10" t="s">
        <v>5</v>
      </c>
      <c r="D9" s="10" t="s">
        <v>0</v>
      </c>
      <c r="E9" s="12" t="s">
        <v>18</v>
      </c>
      <c r="F9" s="10" t="s">
        <v>1</v>
      </c>
      <c r="G9" s="10" t="s">
        <v>19</v>
      </c>
      <c r="H9" s="11" t="s">
        <v>2</v>
      </c>
      <c r="I9" s="11" t="s">
        <v>3</v>
      </c>
      <c r="J9" s="11" t="s">
        <v>4</v>
      </c>
    </row>
    <row r="10" spans="1:10" s="1" customFormat="1" ht="18" customHeight="1">
      <c r="A10" s="4">
        <v>1</v>
      </c>
      <c r="B10" s="4" t="s">
        <v>12</v>
      </c>
      <c r="C10" s="4">
        <v>105</v>
      </c>
      <c r="D10" s="5" t="s">
        <v>109</v>
      </c>
      <c r="E10" s="13">
        <v>20064</v>
      </c>
      <c r="F10" s="5" t="s">
        <v>110</v>
      </c>
      <c r="G10" s="4" t="s">
        <v>25</v>
      </c>
      <c r="H10" s="6">
        <v>0.0506944444444428</v>
      </c>
      <c r="I10" s="6">
        <v>0.06358055555555556</v>
      </c>
      <c r="J10" s="6">
        <f aca="true" t="shared" si="0" ref="J10:J15">I10-H10</f>
        <v>0.012886111111112757</v>
      </c>
    </row>
    <row r="11" spans="1:10" ht="18" customHeight="1">
      <c r="A11" s="4">
        <v>2</v>
      </c>
      <c r="B11" s="4" t="s">
        <v>12</v>
      </c>
      <c r="C11" s="4">
        <v>90</v>
      </c>
      <c r="D11" s="5" t="s">
        <v>93</v>
      </c>
      <c r="E11" s="13">
        <v>20290</v>
      </c>
      <c r="F11" s="5" t="s">
        <v>94</v>
      </c>
      <c r="G11" s="4" t="s">
        <v>25</v>
      </c>
      <c r="H11" s="6">
        <v>0.0499999999999984</v>
      </c>
      <c r="I11" s="6">
        <v>0.06391168981481482</v>
      </c>
      <c r="J11" s="6">
        <f t="shared" si="0"/>
        <v>0.01391168981481642</v>
      </c>
    </row>
    <row r="12" spans="1:10" ht="18" customHeight="1">
      <c r="A12" s="4">
        <v>3</v>
      </c>
      <c r="B12" s="4" t="s">
        <v>12</v>
      </c>
      <c r="C12" s="4">
        <v>35</v>
      </c>
      <c r="D12" s="5" t="s">
        <v>42</v>
      </c>
      <c r="E12" s="13">
        <v>19865</v>
      </c>
      <c r="F12" s="5" t="s">
        <v>43</v>
      </c>
      <c r="G12" s="4" t="s">
        <v>25</v>
      </c>
      <c r="H12" s="6">
        <v>0.0472222222222208</v>
      </c>
      <c r="I12" s="6">
        <v>0.06115069444444444</v>
      </c>
      <c r="J12" s="6">
        <f t="shared" si="0"/>
        <v>0.01392847222222364</v>
      </c>
    </row>
    <row r="13" spans="1:10" ht="18" customHeight="1">
      <c r="A13" s="4">
        <v>4</v>
      </c>
      <c r="B13" s="4" t="s">
        <v>12</v>
      </c>
      <c r="C13" s="4">
        <v>67</v>
      </c>
      <c r="D13" s="5" t="s">
        <v>77</v>
      </c>
      <c r="E13" s="13">
        <v>19895</v>
      </c>
      <c r="F13" s="5" t="s">
        <v>78</v>
      </c>
      <c r="G13" s="4" t="s">
        <v>25</v>
      </c>
      <c r="H13" s="6">
        <v>0.0486111111111096</v>
      </c>
      <c r="I13" s="6">
        <v>0.06322951388888888</v>
      </c>
      <c r="J13" s="6">
        <f t="shared" si="0"/>
        <v>0.014618402777779281</v>
      </c>
    </row>
    <row r="14" spans="1:10" ht="18" customHeight="1">
      <c r="A14" s="4">
        <v>5</v>
      </c>
      <c r="B14" s="4" t="s">
        <v>12</v>
      </c>
      <c r="C14" s="7">
        <v>44</v>
      </c>
      <c r="D14" s="8" t="s">
        <v>49</v>
      </c>
      <c r="E14" s="14">
        <v>20301</v>
      </c>
      <c r="F14" s="8" t="s">
        <v>50</v>
      </c>
      <c r="G14" s="7" t="s">
        <v>25</v>
      </c>
      <c r="H14" s="9">
        <v>0.0479166666666652</v>
      </c>
      <c r="I14" s="9">
        <v>0.06272650462962963</v>
      </c>
      <c r="J14" s="9">
        <f t="shared" si="0"/>
        <v>0.01480983796296443</v>
      </c>
    </row>
    <row r="15" spans="1:10" ht="18" customHeight="1">
      <c r="A15" s="4">
        <v>6</v>
      </c>
      <c r="B15" s="4" t="s">
        <v>12</v>
      </c>
      <c r="C15" s="4">
        <v>73</v>
      </c>
      <c r="D15" s="5" t="s">
        <v>83</v>
      </c>
      <c r="E15" s="13">
        <v>18860</v>
      </c>
      <c r="F15" s="5" t="s">
        <v>84</v>
      </c>
      <c r="G15" s="4" t="s">
        <v>25</v>
      </c>
      <c r="H15" s="6">
        <v>0.049305555555554</v>
      </c>
      <c r="I15" s="6">
        <v>0.06444166666666666</v>
      </c>
      <c r="J15" s="6">
        <f t="shared" si="0"/>
        <v>0.015136111111112661</v>
      </c>
    </row>
    <row r="16" spans="4:7" ht="18" customHeight="1">
      <c r="D16" s="2"/>
      <c r="E16" s="2"/>
      <c r="F16" s="2"/>
      <c r="G16" s="2"/>
    </row>
    <row r="17" spans="4:7" ht="18" customHeight="1">
      <c r="D17" s="2"/>
      <c r="E17" s="2"/>
      <c r="F17" s="2"/>
      <c r="G17" s="2"/>
    </row>
    <row r="18" spans="4:7" ht="18" customHeight="1">
      <c r="D18" s="2"/>
      <c r="E18" s="2"/>
      <c r="F18" s="2"/>
      <c r="G18" s="2"/>
    </row>
    <row r="19" spans="4:7" ht="18" customHeight="1">
      <c r="D19" s="2"/>
      <c r="E19" s="2"/>
      <c r="F19" s="2"/>
      <c r="G19" s="2"/>
    </row>
    <row r="20" spans="4:7" ht="18" customHeight="1">
      <c r="D20" s="2"/>
      <c r="E20" s="2"/>
      <c r="F20" s="2"/>
      <c r="G20" s="2"/>
    </row>
    <row r="21" spans="4:7" ht="18" customHeight="1">
      <c r="D21" s="2"/>
      <c r="E21" s="2"/>
      <c r="F21" s="2"/>
      <c r="G21" s="2"/>
    </row>
    <row r="22" spans="4:7" ht="18" customHeight="1">
      <c r="D22" s="2"/>
      <c r="E22" s="2"/>
      <c r="F22" s="2"/>
      <c r="G22" s="2"/>
    </row>
    <row r="23" spans="4:7" ht="18" customHeight="1">
      <c r="D23" s="2"/>
      <c r="E23" s="2"/>
      <c r="F23" s="2"/>
      <c r="G23" s="2"/>
    </row>
    <row r="24" spans="4:7" ht="18" customHeight="1">
      <c r="D24" s="2"/>
      <c r="E24" s="2"/>
      <c r="F24" s="2"/>
      <c r="G24" s="2"/>
    </row>
    <row r="25" spans="4:7" ht="18" customHeight="1">
      <c r="D25" s="2"/>
      <c r="E25" s="2"/>
      <c r="F25" s="2"/>
      <c r="G25" s="2"/>
    </row>
    <row r="26" spans="4:7" ht="18" customHeight="1">
      <c r="D26" s="19"/>
      <c r="E26" s="19"/>
      <c r="F26" s="19"/>
      <c r="G26" s="2"/>
    </row>
    <row r="27" spans="4:7" ht="18" customHeight="1">
      <c r="D27" s="2"/>
      <c r="E27" s="2"/>
      <c r="F27" s="2"/>
      <c r="G27" s="2"/>
    </row>
    <row r="28" spans="4:7" ht="18" customHeight="1">
      <c r="D28" s="2"/>
      <c r="E28" s="2"/>
      <c r="F28" s="2"/>
      <c r="G28" s="2"/>
    </row>
    <row r="29" spans="4:7" ht="18" customHeight="1">
      <c r="D29" s="2"/>
      <c r="E29" s="2"/>
      <c r="F29" s="2"/>
      <c r="G29" s="2"/>
    </row>
    <row r="30" spans="4:7" ht="15" customHeight="1">
      <c r="D30" s="2"/>
      <c r="E30" s="2"/>
      <c r="F30" s="2"/>
      <c r="G30" s="2"/>
    </row>
    <row r="31" spans="4:7" ht="15" customHeight="1">
      <c r="D31" s="2"/>
      <c r="E31" s="2"/>
      <c r="F31" s="2"/>
      <c r="G31" s="2"/>
    </row>
    <row r="32" spans="4:7" ht="15" customHeight="1">
      <c r="D32" s="2"/>
      <c r="E32" s="2"/>
      <c r="F32" s="2"/>
      <c r="G32" s="2"/>
    </row>
    <row r="33" spans="4:7" ht="15" customHeight="1">
      <c r="D33" s="2"/>
      <c r="E33" s="2"/>
      <c r="F33" s="2"/>
      <c r="G33" s="2"/>
    </row>
    <row r="34" spans="4:7" ht="15" customHeight="1">
      <c r="D34" s="2"/>
      <c r="E34" s="2"/>
      <c r="F34" s="2"/>
      <c r="G34" s="2"/>
    </row>
    <row r="35" spans="4:7" ht="15" customHeight="1">
      <c r="D35" s="2"/>
      <c r="E35" s="2"/>
      <c r="F35" s="2"/>
      <c r="G35" s="2"/>
    </row>
  </sheetData>
  <sheetProtection password="E399" sheet="1"/>
  <mergeCells count="1">
    <mergeCell ref="D26:F26"/>
  </mergeCells>
  <printOptions/>
  <pageMargins left="0.3937007874015748" right="0.3937007874015748" top="0.3937007874015748" bottom="0.3937007874015748" header="0.5118110236220472" footer="0.5118110236220472"/>
  <pageSetup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43"/>
  <sheetViews>
    <sheetView view="pageBreakPreview" zoomScaleSheetLayoutView="100" zoomScalePageLayoutView="0" workbookViewId="0" topLeftCell="A4">
      <selection activeCell="G14" sqref="G14"/>
    </sheetView>
  </sheetViews>
  <sheetFormatPr defaultColWidth="9.140625" defaultRowHeight="12.75"/>
  <cols>
    <col min="1" max="1" width="5.7109375" style="1" customWidth="1"/>
    <col min="2" max="2" width="7.7109375" style="1" customWidth="1"/>
    <col min="3" max="3" width="8.7109375" style="1" customWidth="1"/>
    <col min="4" max="4" width="20.7109375" style="1" customWidth="1"/>
    <col min="5" max="5" width="10.7109375" style="1" customWidth="1"/>
    <col min="6" max="6" width="20.7109375" style="1" customWidth="1"/>
    <col min="7" max="10" width="15.7109375" style="1" customWidth="1"/>
  </cols>
  <sheetData>
    <row r="1" spans="1:10" ht="12.75">
      <c r="A1"/>
      <c r="B1"/>
      <c r="C1"/>
      <c r="D1"/>
      <c r="E1"/>
      <c r="F1"/>
      <c r="G1"/>
      <c r="H1"/>
      <c r="I1"/>
      <c r="J1"/>
    </row>
    <row r="2" spans="1:10" ht="12.75">
      <c r="A2"/>
      <c r="B2"/>
      <c r="C2"/>
      <c r="D2"/>
      <c r="E2"/>
      <c r="F2"/>
      <c r="G2"/>
      <c r="H2"/>
      <c r="I2"/>
      <c r="J2"/>
    </row>
    <row r="3" spans="1:10" ht="12.75">
      <c r="A3"/>
      <c r="B3"/>
      <c r="C3"/>
      <c r="D3"/>
      <c r="E3"/>
      <c r="F3"/>
      <c r="G3"/>
      <c r="H3"/>
      <c r="I3"/>
      <c r="J3"/>
    </row>
    <row r="4" spans="1:10" ht="12.75">
      <c r="A4"/>
      <c r="B4"/>
      <c r="C4"/>
      <c r="D4"/>
      <c r="E4"/>
      <c r="F4"/>
      <c r="G4"/>
      <c r="H4"/>
      <c r="I4"/>
      <c r="J4"/>
    </row>
    <row r="5" spans="1:10" ht="12.75">
      <c r="A5"/>
      <c r="B5"/>
      <c r="C5"/>
      <c r="D5"/>
      <c r="E5"/>
      <c r="F5"/>
      <c r="G5"/>
      <c r="H5"/>
      <c r="I5"/>
      <c r="J5"/>
    </row>
    <row r="6" spans="1:10" ht="12.75">
      <c r="A6"/>
      <c r="B6"/>
      <c r="C6"/>
      <c r="D6"/>
      <c r="E6"/>
      <c r="F6"/>
      <c r="G6"/>
      <c r="H6"/>
      <c r="I6"/>
      <c r="J6"/>
    </row>
    <row r="7" spans="1:10" ht="12.75">
      <c r="A7"/>
      <c r="B7"/>
      <c r="C7"/>
      <c r="D7"/>
      <c r="E7"/>
      <c r="F7"/>
      <c r="G7"/>
      <c r="H7"/>
      <c r="I7"/>
      <c r="J7"/>
    </row>
    <row r="8" spans="1:10" ht="13.5" thickBot="1">
      <c r="A8"/>
      <c r="B8"/>
      <c r="C8"/>
      <c r="D8"/>
      <c r="E8"/>
      <c r="F8"/>
      <c r="G8"/>
      <c r="H8"/>
      <c r="I8"/>
      <c r="J8"/>
    </row>
    <row r="9" spans="1:10" s="3" customFormat="1" ht="30" customHeight="1" thickBot="1">
      <c r="A9" s="10" t="s">
        <v>6</v>
      </c>
      <c r="B9" s="10" t="s">
        <v>17</v>
      </c>
      <c r="C9" s="10" t="s">
        <v>5</v>
      </c>
      <c r="D9" s="10" t="s">
        <v>0</v>
      </c>
      <c r="E9" s="12" t="s">
        <v>18</v>
      </c>
      <c r="F9" s="10" t="s">
        <v>1</v>
      </c>
      <c r="G9" s="10" t="s">
        <v>19</v>
      </c>
      <c r="H9" s="11" t="s">
        <v>2</v>
      </c>
      <c r="I9" s="11" t="s">
        <v>3</v>
      </c>
      <c r="J9" s="11" t="s">
        <v>4</v>
      </c>
    </row>
    <row r="10" spans="1:10" ht="18" customHeight="1">
      <c r="A10" s="7">
        <v>1</v>
      </c>
      <c r="B10" s="7" t="s">
        <v>7</v>
      </c>
      <c r="C10" s="4">
        <v>54</v>
      </c>
      <c r="D10" s="5" t="s">
        <v>65</v>
      </c>
      <c r="E10" s="13">
        <v>17569</v>
      </c>
      <c r="F10" s="5" t="s">
        <v>66</v>
      </c>
      <c r="G10" s="4" t="s">
        <v>25</v>
      </c>
      <c r="H10" s="6">
        <v>0.045833333333332</v>
      </c>
      <c r="I10" s="6">
        <v>0.058976041666666666</v>
      </c>
      <c r="J10" s="6">
        <f>I10-H10</f>
        <v>0.013142708333334668</v>
      </c>
    </row>
    <row r="11" spans="1:10" ht="18" customHeight="1">
      <c r="A11" s="4">
        <v>2</v>
      </c>
      <c r="B11" s="4" t="s">
        <v>7</v>
      </c>
      <c r="C11" s="4">
        <v>70</v>
      </c>
      <c r="D11" s="5" t="s">
        <v>79</v>
      </c>
      <c r="E11" s="13">
        <v>16907</v>
      </c>
      <c r="F11" s="5" t="s">
        <v>80</v>
      </c>
      <c r="G11" s="4" t="s">
        <v>25</v>
      </c>
      <c r="H11" s="6">
        <v>0.0465277777777764</v>
      </c>
      <c r="I11" s="6">
        <v>0.06001712962962963</v>
      </c>
      <c r="J11" s="6">
        <f>I11-H11</f>
        <v>0.01348935185185323</v>
      </c>
    </row>
    <row r="12" spans="1:10" ht="18" customHeight="1">
      <c r="A12" s="4"/>
      <c r="B12" s="4"/>
      <c r="C12" s="4"/>
      <c r="D12" s="5"/>
      <c r="E12" s="13"/>
      <c r="F12" s="5"/>
      <c r="G12" s="4"/>
      <c r="H12" s="6"/>
      <c r="I12" s="6"/>
      <c r="J12" s="6"/>
    </row>
    <row r="13" spans="1:10" ht="18" customHeight="1">
      <c r="A13" s="4"/>
      <c r="B13" s="4"/>
      <c r="C13" s="4"/>
      <c r="D13" s="5"/>
      <c r="E13" s="13"/>
      <c r="F13" s="5"/>
      <c r="G13" s="4"/>
      <c r="H13" s="6"/>
      <c r="I13" s="6"/>
      <c r="J13" s="6"/>
    </row>
    <row r="14" spans="1:10" ht="18" customHeight="1">
      <c r="A14" s="4"/>
      <c r="B14" s="4"/>
      <c r="C14" s="4"/>
      <c r="D14" s="5"/>
      <c r="E14" s="13"/>
      <c r="F14" s="5"/>
      <c r="G14" s="4"/>
      <c r="H14" s="6"/>
      <c r="I14" s="6"/>
      <c r="J14" s="6"/>
    </row>
    <row r="15" spans="1:10" ht="18" customHeight="1">
      <c r="A15" s="4"/>
      <c r="B15" s="4"/>
      <c r="C15" s="4"/>
      <c r="D15" s="5"/>
      <c r="E15" s="13"/>
      <c r="F15" s="5"/>
      <c r="G15" s="4"/>
      <c r="H15" s="6"/>
      <c r="I15" s="6"/>
      <c r="J15" s="6"/>
    </row>
    <row r="16" spans="1:10" ht="18" customHeight="1">
      <c r="A16" s="4"/>
      <c r="B16" s="4"/>
      <c r="C16" s="4"/>
      <c r="D16" s="5"/>
      <c r="E16" s="13"/>
      <c r="F16" s="5"/>
      <c r="G16" s="4"/>
      <c r="H16" s="6"/>
      <c r="I16" s="6"/>
      <c r="J16" s="6"/>
    </row>
    <row r="17" spans="1:10" s="1" customFormat="1" ht="18" customHeight="1">
      <c r="A17" s="4"/>
      <c r="B17" s="4"/>
      <c r="C17" s="4"/>
      <c r="D17" s="5"/>
      <c r="E17" s="13"/>
      <c r="F17" s="5"/>
      <c r="G17" s="4"/>
      <c r="H17" s="6"/>
      <c r="I17" s="6"/>
      <c r="J17" s="6"/>
    </row>
    <row r="18" spans="1:10" ht="18" customHeight="1">
      <c r="A18" s="4"/>
      <c r="B18" s="4"/>
      <c r="C18" s="4"/>
      <c r="D18" s="5"/>
      <c r="E18" s="13"/>
      <c r="F18" s="5"/>
      <c r="G18" s="4"/>
      <c r="H18" s="6"/>
      <c r="I18" s="6"/>
      <c r="J18" s="6"/>
    </row>
    <row r="19" spans="1:10" ht="18" customHeight="1">
      <c r="A19" s="4"/>
      <c r="B19" s="4"/>
      <c r="C19" s="4"/>
      <c r="D19" s="5"/>
      <c r="E19" s="13"/>
      <c r="F19" s="5"/>
      <c r="G19" s="4"/>
      <c r="H19" s="6"/>
      <c r="I19" s="6"/>
      <c r="J19" s="6"/>
    </row>
    <row r="20" spans="1:10" ht="18" customHeight="1">
      <c r="A20" s="4"/>
      <c r="B20" s="4"/>
      <c r="C20" s="4"/>
      <c r="D20" s="5"/>
      <c r="E20" s="13"/>
      <c r="F20" s="5"/>
      <c r="G20" s="4"/>
      <c r="H20" s="6"/>
      <c r="I20" s="6"/>
      <c r="J20" s="6"/>
    </row>
    <row r="21" spans="1:10" ht="18" customHeight="1">
      <c r="A21" s="4"/>
      <c r="B21" s="4"/>
      <c r="C21" s="4"/>
      <c r="D21" s="5"/>
      <c r="E21" s="13"/>
      <c r="F21" s="5"/>
      <c r="G21" s="4"/>
      <c r="H21" s="6"/>
      <c r="I21" s="6"/>
      <c r="J21" s="6"/>
    </row>
    <row r="22" spans="1:10" ht="18" customHeight="1">
      <c r="A22" s="4"/>
      <c r="B22" s="4"/>
      <c r="C22" s="7"/>
      <c r="D22" s="8"/>
      <c r="E22" s="14"/>
      <c r="F22" s="8"/>
      <c r="G22" s="7"/>
      <c r="H22" s="9"/>
      <c r="I22" s="9"/>
      <c r="J22" s="9"/>
    </row>
    <row r="23" spans="1:10" ht="18" customHeight="1">
      <c r="A23" s="4"/>
      <c r="B23" s="4"/>
      <c r="C23" s="4"/>
      <c r="D23" s="5"/>
      <c r="E23" s="13"/>
      <c r="F23" s="5"/>
      <c r="G23" s="4"/>
      <c r="H23" s="6"/>
      <c r="I23" s="6"/>
      <c r="J23" s="6"/>
    </row>
    <row r="24" spans="4:7" ht="18" customHeight="1">
      <c r="D24" s="2"/>
      <c r="E24" s="2"/>
      <c r="F24" s="2"/>
      <c r="G24" s="2"/>
    </row>
    <row r="25" spans="4:7" ht="18" customHeight="1">
      <c r="D25" s="2"/>
      <c r="E25" s="2"/>
      <c r="F25" s="2"/>
      <c r="G25" s="2"/>
    </row>
    <row r="26" spans="4:7" ht="18" customHeight="1">
      <c r="D26" s="2"/>
      <c r="E26" s="2"/>
      <c r="F26" s="2"/>
      <c r="G26" s="2"/>
    </row>
    <row r="27" spans="4:7" ht="18" customHeight="1">
      <c r="D27" s="2"/>
      <c r="E27" s="2"/>
      <c r="F27" s="2"/>
      <c r="G27" s="2"/>
    </row>
    <row r="28" spans="4:7" ht="18" customHeight="1">
      <c r="D28" s="2"/>
      <c r="E28" s="2"/>
      <c r="F28" s="2"/>
      <c r="G28" s="2"/>
    </row>
    <row r="29" spans="4:7" ht="18" customHeight="1">
      <c r="D29" s="2"/>
      <c r="E29" s="2"/>
      <c r="F29" s="2"/>
      <c r="G29" s="2"/>
    </row>
    <row r="30" spans="4:7" ht="18" customHeight="1">
      <c r="D30" s="2"/>
      <c r="E30" s="2"/>
      <c r="F30" s="2"/>
      <c r="G30" s="2"/>
    </row>
    <row r="31" spans="4:7" ht="18" customHeight="1">
      <c r="D31" s="2"/>
      <c r="E31" s="2"/>
      <c r="F31" s="2"/>
      <c r="G31" s="2"/>
    </row>
    <row r="32" spans="4:7" ht="18" customHeight="1">
      <c r="D32" s="2"/>
      <c r="E32" s="2"/>
      <c r="F32" s="2"/>
      <c r="G32" s="2"/>
    </row>
    <row r="33" spans="4:7" ht="18" customHeight="1">
      <c r="D33" s="2"/>
      <c r="E33" s="2"/>
      <c r="F33" s="2"/>
      <c r="G33" s="2"/>
    </row>
    <row r="34" spans="4:7" ht="18" customHeight="1">
      <c r="D34" s="19"/>
      <c r="E34" s="19"/>
      <c r="F34" s="19"/>
      <c r="G34" s="2"/>
    </row>
    <row r="35" spans="4:7" ht="18" customHeight="1">
      <c r="D35" s="2"/>
      <c r="E35" s="2"/>
      <c r="F35" s="2"/>
      <c r="G35" s="2"/>
    </row>
    <row r="36" spans="4:7" ht="18" customHeight="1">
      <c r="D36" s="2"/>
      <c r="E36" s="2"/>
      <c r="F36" s="2"/>
      <c r="G36" s="2"/>
    </row>
    <row r="37" spans="4:7" ht="18" customHeight="1">
      <c r="D37" s="2"/>
      <c r="E37" s="2"/>
      <c r="F37" s="2"/>
      <c r="G37" s="2"/>
    </row>
    <row r="38" spans="4:7" ht="15" customHeight="1">
      <c r="D38" s="2"/>
      <c r="E38" s="2"/>
      <c r="F38" s="2"/>
      <c r="G38" s="2"/>
    </row>
    <row r="39" spans="4:7" ht="15" customHeight="1">
      <c r="D39" s="2"/>
      <c r="E39" s="2"/>
      <c r="F39" s="2"/>
      <c r="G39" s="2"/>
    </row>
    <row r="40" spans="4:7" ht="15" customHeight="1">
      <c r="D40" s="2"/>
      <c r="E40" s="2"/>
      <c r="F40" s="2"/>
      <c r="G40" s="2"/>
    </row>
    <row r="41" spans="4:7" ht="15" customHeight="1">
      <c r="D41" s="2"/>
      <c r="E41" s="2"/>
      <c r="F41" s="2"/>
      <c r="G41" s="2"/>
    </row>
    <row r="42" spans="4:7" ht="15" customHeight="1">
      <c r="D42" s="2"/>
      <c r="E42" s="2"/>
      <c r="F42" s="2"/>
      <c r="G42" s="2"/>
    </row>
    <row r="43" spans="4:7" ht="15" customHeight="1">
      <c r="D43" s="2"/>
      <c r="E43" s="2"/>
      <c r="F43" s="2"/>
      <c r="G43" s="2"/>
    </row>
  </sheetData>
  <sheetProtection password="E399" sheet="1"/>
  <mergeCells count="1">
    <mergeCell ref="D34:F34"/>
  </mergeCells>
  <printOptions/>
  <pageMargins left="0.3937007874015748" right="0.3937007874015748" top="0.3937007874015748" bottom="0.3937007874015748" header="0.5118110236220472" footer="0.5118110236220472"/>
  <pageSetup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43"/>
  <sheetViews>
    <sheetView view="pageBreakPreview" zoomScaleSheetLayoutView="100" zoomScalePageLayoutView="0" workbookViewId="0" topLeftCell="A1">
      <selection activeCell="G18" sqref="G18"/>
    </sheetView>
  </sheetViews>
  <sheetFormatPr defaultColWidth="9.140625" defaultRowHeight="12.75"/>
  <cols>
    <col min="1" max="1" width="5.7109375" style="1" customWidth="1"/>
    <col min="2" max="2" width="7.7109375" style="1" customWidth="1"/>
    <col min="3" max="3" width="8.7109375" style="1" customWidth="1"/>
    <col min="4" max="4" width="20.7109375" style="1" customWidth="1"/>
    <col min="5" max="5" width="10.7109375" style="1" customWidth="1"/>
    <col min="6" max="6" width="20.7109375" style="1" customWidth="1"/>
    <col min="7" max="10" width="15.7109375" style="1" customWidth="1"/>
  </cols>
  <sheetData>
    <row r="1" spans="1:10" ht="12.75">
      <c r="A1"/>
      <c r="B1"/>
      <c r="C1"/>
      <c r="D1"/>
      <c r="E1"/>
      <c r="F1"/>
      <c r="G1"/>
      <c r="H1"/>
      <c r="I1"/>
      <c r="J1"/>
    </row>
    <row r="2" spans="1:10" ht="12.75">
      <c r="A2"/>
      <c r="B2"/>
      <c r="C2"/>
      <c r="D2"/>
      <c r="E2"/>
      <c r="F2"/>
      <c r="G2"/>
      <c r="H2"/>
      <c r="I2"/>
      <c r="J2"/>
    </row>
    <row r="3" spans="1:10" ht="12.75">
      <c r="A3"/>
      <c r="B3"/>
      <c r="C3"/>
      <c r="D3"/>
      <c r="E3"/>
      <c r="F3"/>
      <c r="G3"/>
      <c r="H3"/>
      <c r="I3"/>
      <c r="J3"/>
    </row>
    <row r="4" spans="1:10" ht="12.75">
      <c r="A4"/>
      <c r="B4"/>
      <c r="C4"/>
      <c r="D4"/>
      <c r="E4"/>
      <c r="F4"/>
      <c r="G4"/>
      <c r="H4"/>
      <c r="I4"/>
      <c r="J4"/>
    </row>
    <row r="5" spans="1:10" ht="12.75">
      <c r="A5"/>
      <c r="B5"/>
      <c r="C5"/>
      <c r="D5"/>
      <c r="E5"/>
      <c r="F5"/>
      <c r="G5"/>
      <c r="H5"/>
      <c r="I5"/>
      <c r="J5"/>
    </row>
    <row r="6" spans="1:10" ht="12.75">
      <c r="A6"/>
      <c r="B6"/>
      <c r="C6"/>
      <c r="D6"/>
      <c r="E6"/>
      <c r="F6"/>
      <c r="G6"/>
      <c r="H6"/>
      <c r="I6"/>
      <c r="J6"/>
    </row>
    <row r="7" spans="1:10" ht="12.75">
      <c r="A7"/>
      <c r="B7"/>
      <c r="C7"/>
      <c r="D7"/>
      <c r="E7"/>
      <c r="F7"/>
      <c r="G7"/>
      <c r="H7"/>
      <c r="I7"/>
      <c r="J7"/>
    </row>
    <row r="8" spans="1:10" ht="13.5" thickBot="1">
      <c r="A8"/>
      <c r="B8"/>
      <c r="C8"/>
      <c r="D8"/>
      <c r="E8"/>
      <c r="F8"/>
      <c r="G8"/>
      <c r="H8"/>
      <c r="I8"/>
      <c r="J8"/>
    </row>
    <row r="9" spans="1:10" s="3" customFormat="1" ht="30" customHeight="1" thickBot="1">
      <c r="A9" s="10" t="s">
        <v>6</v>
      </c>
      <c r="B9" s="10" t="s">
        <v>17</v>
      </c>
      <c r="C9" s="10" t="s">
        <v>5</v>
      </c>
      <c r="D9" s="10" t="s">
        <v>0</v>
      </c>
      <c r="E9" s="12" t="s">
        <v>18</v>
      </c>
      <c r="F9" s="10" t="s">
        <v>1</v>
      </c>
      <c r="G9" s="10" t="s">
        <v>19</v>
      </c>
      <c r="H9" s="11" t="s">
        <v>2</v>
      </c>
      <c r="I9" s="11" t="s">
        <v>3</v>
      </c>
      <c r="J9" s="11" t="s">
        <v>4</v>
      </c>
    </row>
    <row r="10" spans="1:10" ht="18" customHeight="1">
      <c r="A10" s="7">
        <v>1</v>
      </c>
      <c r="B10" s="7" t="s">
        <v>13</v>
      </c>
      <c r="C10" s="4">
        <v>20</v>
      </c>
      <c r="D10" s="5" t="s">
        <v>218</v>
      </c>
      <c r="E10" s="13">
        <v>14349</v>
      </c>
      <c r="F10" s="5" t="s">
        <v>219</v>
      </c>
      <c r="G10" s="4" t="s">
        <v>25</v>
      </c>
      <c r="H10" s="6">
        <v>0.0416666666666656</v>
      </c>
      <c r="I10" s="6">
        <v>0.056130902777777776</v>
      </c>
      <c r="J10" s="6">
        <f aca="true" t="shared" si="0" ref="J10:J16">I10-H10</f>
        <v>0.014464236111112173</v>
      </c>
    </row>
    <row r="11" spans="1:10" ht="18" customHeight="1">
      <c r="A11" s="4">
        <v>2</v>
      </c>
      <c r="B11" s="4" t="s">
        <v>13</v>
      </c>
      <c r="C11" s="4">
        <v>82</v>
      </c>
      <c r="D11" s="5" t="s">
        <v>227</v>
      </c>
      <c r="E11" s="13">
        <v>14627</v>
      </c>
      <c r="F11" s="5" t="s">
        <v>228</v>
      </c>
      <c r="G11" s="4" t="s">
        <v>25</v>
      </c>
      <c r="H11" s="6">
        <v>0.0444444444444432</v>
      </c>
      <c r="I11" s="6">
        <v>0.059654629629629634</v>
      </c>
      <c r="J11" s="6">
        <f t="shared" si="0"/>
        <v>0.015210185185186437</v>
      </c>
    </row>
    <row r="12" spans="1:10" ht="18" customHeight="1">
      <c r="A12" s="7">
        <v>3</v>
      </c>
      <c r="B12" s="4" t="s">
        <v>13</v>
      </c>
      <c r="C12" s="4">
        <v>66</v>
      </c>
      <c r="D12" s="5" t="s">
        <v>220</v>
      </c>
      <c r="E12" s="13">
        <v>13551</v>
      </c>
      <c r="F12" s="5" t="s">
        <v>221</v>
      </c>
      <c r="G12" s="4" t="s">
        <v>222</v>
      </c>
      <c r="H12" s="6">
        <v>0.04236111111111</v>
      </c>
      <c r="I12" s="6">
        <v>0.05858310185185186</v>
      </c>
      <c r="J12" s="6">
        <f t="shared" si="0"/>
        <v>0.016221990740741855</v>
      </c>
    </row>
    <row r="13" spans="1:10" ht="18" customHeight="1">
      <c r="A13" s="7">
        <v>4</v>
      </c>
      <c r="B13" s="4" t="s">
        <v>13</v>
      </c>
      <c r="C13" s="4">
        <v>76</v>
      </c>
      <c r="D13" s="5" t="s">
        <v>229</v>
      </c>
      <c r="E13" s="13">
        <v>13917</v>
      </c>
      <c r="F13" s="5" t="s">
        <v>228</v>
      </c>
      <c r="G13" s="4" t="s">
        <v>25</v>
      </c>
      <c r="H13" s="6">
        <v>0.0451388888888876</v>
      </c>
      <c r="I13" s="6">
        <v>0.0618974537037037</v>
      </c>
      <c r="J13" s="6">
        <f t="shared" si="0"/>
        <v>0.0167585648148161</v>
      </c>
    </row>
    <row r="14" spans="1:10" ht="18" customHeight="1">
      <c r="A14" s="4">
        <v>5</v>
      </c>
      <c r="B14" s="4" t="s">
        <v>13</v>
      </c>
      <c r="C14" s="4">
        <v>74</v>
      </c>
      <c r="D14" s="5" t="s">
        <v>223</v>
      </c>
      <c r="E14" s="13">
        <v>14104</v>
      </c>
      <c r="F14" s="5" t="s">
        <v>224</v>
      </c>
      <c r="G14" s="4" t="s">
        <v>222</v>
      </c>
      <c r="H14" s="6">
        <v>0.0430555555555544</v>
      </c>
      <c r="I14" s="6">
        <v>0.05985138888888889</v>
      </c>
      <c r="J14" s="6">
        <f t="shared" si="0"/>
        <v>0.016795833333334488</v>
      </c>
    </row>
    <row r="15" spans="1:10" ht="18" customHeight="1">
      <c r="A15" s="7">
        <v>6</v>
      </c>
      <c r="B15" s="4" t="s">
        <v>13</v>
      </c>
      <c r="C15" s="4">
        <v>78</v>
      </c>
      <c r="D15" s="5" t="s">
        <v>225</v>
      </c>
      <c r="E15" s="13">
        <v>13145</v>
      </c>
      <c r="F15" s="5" t="s">
        <v>226</v>
      </c>
      <c r="G15" s="4" t="s">
        <v>25</v>
      </c>
      <c r="H15" s="6">
        <v>0.0437499999999988</v>
      </c>
      <c r="I15" s="6">
        <v>0.06059120370370371</v>
      </c>
      <c r="J15" s="6">
        <f t="shared" si="0"/>
        <v>0.016841203703704913</v>
      </c>
    </row>
    <row r="16" spans="1:10" ht="18" customHeight="1">
      <c r="A16" s="7">
        <v>7</v>
      </c>
      <c r="B16" s="4" t="s">
        <v>13</v>
      </c>
      <c r="C16" s="4">
        <v>30</v>
      </c>
      <c r="D16" s="5" t="s">
        <v>215</v>
      </c>
      <c r="E16" s="13">
        <v>14526</v>
      </c>
      <c r="F16" s="5" t="s">
        <v>216</v>
      </c>
      <c r="G16" s="4" t="s">
        <v>217</v>
      </c>
      <c r="H16" s="6">
        <v>0.0409722222222212</v>
      </c>
      <c r="I16" s="6">
        <v>0.05791817129629629</v>
      </c>
      <c r="J16" s="6">
        <f t="shared" si="0"/>
        <v>0.016945949074075088</v>
      </c>
    </row>
    <row r="17" spans="1:10" s="1" customFormat="1" ht="18" customHeight="1">
      <c r="A17" s="4"/>
      <c r="B17" s="4"/>
      <c r="C17" s="4"/>
      <c r="D17" s="5"/>
      <c r="E17" s="13"/>
      <c r="F17" s="5"/>
      <c r="G17" s="4"/>
      <c r="H17" s="6"/>
      <c r="I17" s="6"/>
      <c r="J17" s="6"/>
    </row>
    <row r="18" spans="1:10" ht="18" customHeight="1">
      <c r="A18" s="4"/>
      <c r="B18" s="4"/>
      <c r="C18" s="4"/>
      <c r="D18" s="5"/>
      <c r="E18" s="13"/>
      <c r="F18" s="5"/>
      <c r="G18" s="4"/>
      <c r="H18" s="6"/>
      <c r="I18" s="6"/>
      <c r="J18" s="6"/>
    </row>
    <row r="19" spans="1:10" ht="18" customHeight="1">
      <c r="A19" s="4"/>
      <c r="B19" s="4"/>
      <c r="C19" s="4"/>
      <c r="D19" s="5"/>
      <c r="E19" s="13"/>
      <c r="F19" s="5"/>
      <c r="G19" s="4"/>
      <c r="H19" s="6"/>
      <c r="I19" s="6"/>
      <c r="J19" s="6"/>
    </row>
    <row r="20" spans="1:10" ht="18" customHeight="1">
      <c r="A20" s="4"/>
      <c r="B20" s="4"/>
      <c r="C20" s="4"/>
      <c r="D20" s="5"/>
      <c r="E20" s="13"/>
      <c r="F20" s="5"/>
      <c r="G20" s="4"/>
      <c r="H20" s="6"/>
      <c r="I20" s="6"/>
      <c r="J20" s="6"/>
    </row>
    <row r="21" spans="1:10" ht="18" customHeight="1">
      <c r="A21" s="4"/>
      <c r="B21" s="4"/>
      <c r="C21" s="4"/>
      <c r="D21" s="5"/>
      <c r="E21" s="13"/>
      <c r="F21" s="5"/>
      <c r="G21" s="4"/>
      <c r="H21" s="6"/>
      <c r="I21" s="6"/>
      <c r="J21" s="6"/>
    </row>
    <row r="22" spans="1:10" ht="18" customHeight="1">
      <c r="A22" s="4"/>
      <c r="B22" s="4"/>
      <c r="C22" s="7"/>
      <c r="D22" s="8"/>
      <c r="E22" s="14"/>
      <c r="F22" s="8"/>
      <c r="G22" s="7"/>
      <c r="H22" s="9"/>
      <c r="I22" s="9"/>
      <c r="J22" s="9"/>
    </row>
    <row r="23" spans="1:10" ht="18" customHeight="1">
      <c r="A23" s="4"/>
      <c r="B23" s="4"/>
      <c r="C23" s="4"/>
      <c r="D23" s="5"/>
      <c r="E23" s="13"/>
      <c r="F23" s="5"/>
      <c r="G23" s="4"/>
      <c r="H23" s="6"/>
      <c r="I23" s="6"/>
      <c r="J23" s="6"/>
    </row>
    <row r="24" spans="4:7" ht="18" customHeight="1">
      <c r="D24" s="2"/>
      <c r="E24" s="2"/>
      <c r="F24" s="2"/>
      <c r="G24" s="2"/>
    </row>
    <row r="25" spans="4:7" ht="18" customHeight="1">
      <c r="D25" s="2"/>
      <c r="E25" s="2"/>
      <c r="F25" s="2"/>
      <c r="G25" s="2"/>
    </row>
    <row r="26" spans="4:7" ht="18" customHeight="1">
      <c r="D26" s="2"/>
      <c r="E26" s="2"/>
      <c r="F26" s="2"/>
      <c r="G26" s="2"/>
    </row>
    <row r="27" spans="4:7" ht="18" customHeight="1">
      <c r="D27" s="2"/>
      <c r="E27" s="2"/>
      <c r="F27" s="2"/>
      <c r="G27" s="2"/>
    </row>
    <row r="28" spans="4:7" ht="18" customHeight="1">
      <c r="D28" s="2"/>
      <c r="E28" s="2"/>
      <c r="F28" s="2"/>
      <c r="G28" s="2"/>
    </row>
    <row r="29" spans="4:7" ht="18" customHeight="1">
      <c r="D29" s="2"/>
      <c r="E29" s="2"/>
      <c r="F29" s="2"/>
      <c r="G29" s="2"/>
    </row>
    <row r="30" spans="4:7" ht="18" customHeight="1">
      <c r="D30" s="2"/>
      <c r="E30" s="2"/>
      <c r="F30" s="2"/>
      <c r="G30" s="2"/>
    </row>
    <row r="31" spans="4:7" ht="18" customHeight="1">
      <c r="D31" s="2"/>
      <c r="E31" s="2"/>
      <c r="F31" s="2"/>
      <c r="G31" s="2"/>
    </row>
    <row r="32" spans="4:7" ht="18" customHeight="1">
      <c r="D32" s="2"/>
      <c r="E32" s="2"/>
      <c r="F32" s="2"/>
      <c r="G32" s="2"/>
    </row>
    <row r="33" spans="4:7" ht="18" customHeight="1">
      <c r="D33" s="2"/>
      <c r="E33" s="2"/>
      <c r="F33" s="2"/>
      <c r="G33" s="2"/>
    </row>
    <row r="34" spans="4:7" ht="18" customHeight="1">
      <c r="D34" s="19"/>
      <c r="E34" s="19"/>
      <c r="F34" s="19"/>
      <c r="G34" s="2"/>
    </row>
    <row r="35" spans="4:7" ht="18" customHeight="1">
      <c r="D35" s="2"/>
      <c r="E35" s="2"/>
      <c r="F35" s="2"/>
      <c r="G35" s="2"/>
    </row>
    <row r="36" spans="4:7" ht="18" customHeight="1">
      <c r="D36" s="2"/>
      <c r="E36" s="2"/>
      <c r="F36" s="2"/>
      <c r="G36" s="2"/>
    </row>
    <row r="37" spans="4:7" ht="18" customHeight="1">
      <c r="D37" s="2"/>
      <c r="E37" s="2"/>
      <c r="F37" s="2"/>
      <c r="G37" s="2"/>
    </row>
    <row r="38" spans="4:7" ht="15" customHeight="1">
      <c r="D38" s="2"/>
      <c r="E38" s="2"/>
      <c r="F38" s="2"/>
      <c r="G38" s="2"/>
    </row>
    <row r="39" spans="4:7" ht="15" customHeight="1">
      <c r="D39" s="2"/>
      <c r="E39" s="2"/>
      <c r="F39" s="2"/>
      <c r="G39" s="2"/>
    </row>
    <row r="40" spans="4:7" ht="15" customHeight="1">
      <c r="D40" s="2"/>
      <c r="E40" s="2"/>
      <c r="F40" s="2"/>
      <c r="G40" s="2"/>
    </row>
    <row r="41" spans="4:7" ht="15" customHeight="1">
      <c r="D41" s="2"/>
      <c r="E41" s="2"/>
      <c r="F41" s="2"/>
      <c r="G41" s="2"/>
    </row>
    <row r="42" spans="4:7" ht="15" customHeight="1">
      <c r="D42" s="2"/>
      <c r="E42" s="2"/>
      <c r="F42" s="2"/>
      <c r="G42" s="2"/>
    </row>
    <row r="43" spans="4:7" ht="15" customHeight="1">
      <c r="D43" s="2"/>
      <c r="E43" s="2"/>
      <c r="F43" s="2"/>
      <c r="G43" s="2"/>
    </row>
  </sheetData>
  <sheetProtection password="E399" sheet="1"/>
  <mergeCells count="1">
    <mergeCell ref="D34:F34"/>
  </mergeCells>
  <printOptions/>
  <pageMargins left="0.3937007874015748" right="0.3937007874015748" top="0.3937007874015748" bottom="0.3937007874015748" header="0.5118110236220472" footer="0.5118110236220472"/>
  <pageSetup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43"/>
  <sheetViews>
    <sheetView view="pageBreakPreview" zoomScaleSheetLayoutView="100" zoomScalePageLayoutView="0" workbookViewId="0" topLeftCell="A1">
      <selection activeCell="G15" sqref="G15"/>
    </sheetView>
  </sheetViews>
  <sheetFormatPr defaultColWidth="9.140625" defaultRowHeight="12.75"/>
  <cols>
    <col min="1" max="1" width="5.7109375" style="1" customWidth="1"/>
    <col min="2" max="2" width="7.7109375" style="1" customWidth="1"/>
    <col min="3" max="3" width="8.7109375" style="1" customWidth="1"/>
    <col min="4" max="4" width="20.7109375" style="1" customWidth="1"/>
    <col min="5" max="5" width="10.7109375" style="1" customWidth="1"/>
    <col min="6" max="6" width="20.7109375" style="1" customWidth="1"/>
    <col min="7" max="10" width="15.7109375" style="1" customWidth="1"/>
  </cols>
  <sheetData>
    <row r="1" spans="1:10" ht="12.75">
      <c r="A1"/>
      <c r="B1"/>
      <c r="C1"/>
      <c r="D1"/>
      <c r="E1"/>
      <c r="F1"/>
      <c r="G1"/>
      <c r="H1"/>
      <c r="I1"/>
      <c r="J1"/>
    </row>
    <row r="2" spans="1:10" ht="12.75">
      <c r="A2"/>
      <c r="B2"/>
      <c r="C2"/>
      <c r="D2"/>
      <c r="E2"/>
      <c r="F2"/>
      <c r="G2"/>
      <c r="H2"/>
      <c r="I2"/>
      <c r="J2"/>
    </row>
    <row r="3" spans="1:10" ht="12.75">
      <c r="A3"/>
      <c r="B3"/>
      <c r="C3"/>
      <c r="D3"/>
      <c r="E3"/>
      <c r="F3"/>
      <c r="G3"/>
      <c r="H3"/>
      <c r="I3"/>
      <c r="J3"/>
    </row>
    <row r="4" spans="1:10" ht="12.75">
      <c r="A4"/>
      <c r="B4"/>
      <c r="C4"/>
      <c r="D4"/>
      <c r="E4"/>
      <c r="F4"/>
      <c r="G4"/>
      <c r="H4"/>
      <c r="I4"/>
      <c r="J4"/>
    </row>
    <row r="5" spans="1:10" ht="12.75">
      <c r="A5"/>
      <c r="B5"/>
      <c r="C5"/>
      <c r="D5"/>
      <c r="E5"/>
      <c r="F5"/>
      <c r="G5"/>
      <c r="H5"/>
      <c r="I5"/>
      <c r="J5"/>
    </row>
    <row r="6" spans="1:10" ht="12.75">
      <c r="A6"/>
      <c r="B6"/>
      <c r="C6"/>
      <c r="D6"/>
      <c r="E6"/>
      <c r="F6"/>
      <c r="G6"/>
      <c r="H6"/>
      <c r="I6"/>
      <c r="J6"/>
    </row>
    <row r="7" spans="1:10" ht="12.75">
      <c r="A7"/>
      <c r="B7"/>
      <c r="C7"/>
      <c r="D7"/>
      <c r="E7"/>
      <c r="F7"/>
      <c r="G7"/>
      <c r="H7"/>
      <c r="I7"/>
      <c r="J7"/>
    </row>
    <row r="8" spans="1:10" ht="13.5" thickBot="1">
      <c r="A8"/>
      <c r="B8"/>
      <c r="C8"/>
      <c r="D8"/>
      <c r="E8"/>
      <c r="F8"/>
      <c r="G8"/>
      <c r="H8"/>
      <c r="I8"/>
      <c r="J8"/>
    </row>
    <row r="9" spans="1:10" s="3" customFormat="1" ht="30" customHeight="1" thickBot="1">
      <c r="A9" s="10" t="s">
        <v>6</v>
      </c>
      <c r="B9" s="10" t="s">
        <v>17</v>
      </c>
      <c r="C9" s="10" t="s">
        <v>5</v>
      </c>
      <c r="D9" s="10" t="s">
        <v>0</v>
      </c>
      <c r="E9" s="12" t="s">
        <v>18</v>
      </c>
      <c r="F9" s="10" t="s">
        <v>1</v>
      </c>
      <c r="G9" s="10" t="s">
        <v>19</v>
      </c>
      <c r="H9" s="11" t="s">
        <v>2</v>
      </c>
      <c r="I9" s="11" t="s">
        <v>3</v>
      </c>
      <c r="J9" s="11" t="s">
        <v>4</v>
      </c>
    </row>
    <row r="10" spans="1:10" ht="18" customHeight="1">
      <c r="A10" s="4">
        <v>1</v>
      </c>
      <c r="B10" s="4" t="s">
        <v>20</v>
      </c>
      <c r="C10" s="4">
        <v>104</v>
      </c>
      <c r="D10" s="5" t="s">
        <v>202</v>
      </c>
      <c r="E10" s="13">
        <v>27137</v>
      </c>
      <c r="F10" s="4"/>
      <c r="G10" s="4" t="s">
        <v>203</v>
      </c>
      <c r="H10" s="6">
        <v>0.0333333333333328</v>
      </c>
      <c r="I10" s="6">
        <v>0.04491724537037037</v>
      </c>
      <c r="J10" s="6">
        <f aca="true" t="shared" si="0" ref="J10:J28">I10-H10</f>
        <v>0.01158391203703757</v>
      </c>
    </row>
    <row r="11" spans="1:10" ht="18" customHeight="1">
      <c r="A11" s="4">
        <v>2</v>
      </c>
      <c r="B11" s="4" t="s">
        <v>20</v>
      </c>
      <c r="C11" s="4">
        <v>60</v>
      </c>
      <c r="D11" s="5" t="s">
        <v>191</v>
      </c>
      <c r="E11" s="13">
        <v>30115</v>
      </c>
      <c r="F11" s="4" t="s">
        <v>184</v>
      </c>
      <c r="G11" s="4" t="s">
        <v>125</v>
      </c>
      <c r="H11" s="6">
        <v>0.0270833333333332</v>
      </c>
      <c r="I11" s="6">
        <v>0.0396880787037037</v>
      </c>
      <c r="J11" s="6">
        <f t="shared" si="0"/>
        <v>0.012604745370370502</v>
      </c>
    </row>
    <row r="12" spans="1:10" ht="18" customHeight="1">
      <c r="A12" s="4">
        <v>3</v>
      </c>
      <c r="B12" s="4" t="s">
        <v>20</v>
      </c>
      <c r="C12" s="4">
        <v>84</v>
      </c>
      <c r="D12" s="5" t="s">
        <v>197</v>
      </c>
      <c r="E12" s="13">
        <v>30745</v>
      </c>
      <c r="F12" s="4" t="s">
        <v>198</v>
      </c>
      <c r="G12" s="4" t="s">
        <v>125</v>
      </c>
      <c r="H12" s="6">
        <v>0.0291666666666664</v>
      </c>
      <c r="I12" s="6">
        <v>0.04181851851851851</v>
      </c>
      <c r="J12" s="6">
        <f t="shared" si="0"/>
        <v>0.012651851851852112</v>
      </c>
    </row>
    <row r="13" spans="1:10" ht="18" customHeight="1">
      <c r="A13" s="4">
        <v>4</v>
      </c>
      <c r="B13" s="4" t="s">
        <v>20</v>
      </c>
      <c r="C13" s="4">
        <v>81</v>
      </c>
      <c r="D13" s="5" t="s">
        <v>196</v>
      </c>
      <c r="E13" s="13">
        <v>28553</v>
      </c>
      <c r="F13" s="4" t="s">
        <v>195</v>
      </c>
      <c r="G13" s="4" t="s">
        <v>125</v>
      </c>
      <c r="H13" s="6">
        <v>0.028472222222222</v>
      </c>
      <c r="I13" s="6">
        <v>0.0411818287037037</v>
      </c>
      <c r="J13" s="6">
        <f t="shared" si="0"/>
        <v>0.012709606481481703</v>
      </c>
    </row>
    <row r="14" spans="1:10" ht="18" customHeight="1">
      <c r="A14" s="4">
        <v>5</v>
      </c>
      <c r="B14" s="4" t="s">
        <v>20</v>
      </c>
      <c r="C14" s="4">
        <v>57</v>
      </c>
      <c r="D14" s="5" t="s">
        <v>192</v>
      </c>
      <c r="E14" s="13">
        <v>28943</v>
      </c>
      <c r="F14" s="4" t="s">
        <v>193</v>
      </c>
      <c r="G14" s="4" t="s">
        <v>120</v>
      </c>
      <c r="H14" s="6">
        <v>0.0263888888888888</v>
      </c>
      <c r="I14" s="6">
        <v>0.03914270833333333</v>
      </c>
      <c r="J14" s="6">
        <f t="shared" si="0"/>
        <v>0.012753819444444533</v>
      </c>
    </row>
    <row r="15" spans="1:10" ht="18" customHeight="1">
      <c r="A15" s="4">
        <v>6</v>
      </c>
      <c r="B15" s="4" t="s">
        <v>20</v>
      </c>
      <c r="C15" s="4">
        <v>45</v>
      </c>
      <c r="D15" s="5" t="s">
        <v>187</v>
      </c>
      <c r="E15" s="13">
        <v>27829</v>
      </c>
      <c r="F15" s="4" t="s">
        <v>188</v>
      </c>
      <c r="G15" s="4" t="s">
        <v>125</v>
      </c>
      <c r="H15" s="6">
        <v>0.0243055555555557</v>
      </c>
      <c r="I15" s="6">
        <v>0.03743900462962963</v>
      </c>
      <c r="J15" s="6">
        <f t="shared" si="0"/>
        <v>0.01313344907407393</v>
      </c>
    </row>
    <row r="16" spans="1:10" ht="18" customHeight="1">
      <c r="A16" s="4">
        <v>7</v>
      </c>
      <c r="B16" s="4" t="s">
        <v>20</v>
      </c>
      <c r="C16" s="4">
        <v>89</v>
      </c>
      <c r="D16" s="5" t="s">
        <v>201</v>
      </c>
      <c r="E16" s="13">
        <v>29606</v>
      </c>
      <c r="F16" s="4"/>
      <c r="G16" s="4" t="s">
        <v>125</v>
      </c>
      <c r="H16" s="6">
        <v>0.0305555555555552</v>
      </c>
      <c r="I16" s="6">
        <v>0.04371655092592592</v>
      </c>
      <c r="J16" s="6">
        <f t="shared" si="0"/>
        <v>0.013160995370370718</v>
      </c>
    </row>
    <row r="17" spans="1:10" s="1" customFormat="1" ht="18" customHeight="1">
      <c r="A17" s="4">
        <v>8</v>
      </c>
      <c r="B17" s="4" t="s">
        <v>20</v>
      </c>
      <c r="C17" s="4">
        <v>96</v>
      </c>
      <c r="D17" s="5" t="s">
        <v>206</v>
      </c>
      <c r="E17" s="13">
        <v>27645</v>
      </c>
      <c r="F17" s="4" t="s">
        <v>207</v>
      </c>
      <c r="G17" s="4" t="s">
        <v>125</v>
      </c>
      <c r="H17" s="6">
        <v>0.0312499999999996</v>
      </c>
      <c r="I17" s="6">
        <v>0.044445138888888895</v>
      </c>
      <c r="J17" s="6">
        <f t="shared" si="0"/>
        <v>0.013195138888889294</v>
      </c>
    </row>
    <row r="18" spans="1:10" ht="18" customHeight="1">
      <c r="A18" s="4">
        <v>9</v>
      </c>
      <c r="B18" s="4" t="s">
        <v>20</v>
      </c>
      <c r="C18" s="4">
        <v>98</v>
      </c>
      <c r="D18" s="5" t="s">
        <v>204</v>
      </c>
      <c r="E18" s="13">
        <v>28961</v>
      </c>
      <c r="F18" s="4" t="s">
        <v>205</v>
      </c>
      <c r="G18" s="4"/>
      <c r="H18" s="6">
        <v>0.0326388888888884</v>
      </c>
      <c r="I18" s="6">
        <v>0.04599363425925926</v>
      </c>
      <c r="J18" s="6">
        <f t="shared" si="0"/>
        <v>0.01335474537037086</v>
      </c>
    </row>
    <row r="19" spans="1:10" ht="18" customHeight="1">
      <c r="A19" s="4">
        <v>10</v>
      </c>
      <c r="B19" s="4" t="s">
        <v>20</v>
      </c>
      <c r="C19" s="4">
        <v>88</v>
      </c>
      <c r="D19" s="5" t="s">
        <v>199</v>
      </c>
      <c r="E19" s="13">
        <v>29603</v>
      </c>
      <c r="F19" s="4" t="s">
        <v>200</v>
      </c>
      <c r="G19" s="4" t="s">
        <v>125</v>
      </c>
      <c r="H19" s="6">
        <v>0.0298611111111108</v>
      </c>
      <c r="I19" s="6">
        <v>0.043250115740740745</v>
      </c>
      <c r="J19" s="6">
        <f t="shared" si="0"/>
        <v>0.013389004629629945</v>
      </c>
    </row>
    <row r="20" spans="1:10" ht="18" customHeight="1">
      <c r="A20" s="4">
        <v>11</v>
      </c>
      <c r="B20" s="4" t="s">
        <v>20</v>
      </c>
      <c r="C20" s="4">
        <v>111</v>
      </c>
      <c r="D20" s="5" t="s">
        <v>209</v>
      </c>
      <c r="E20" s="13">
        <v>26777</v>
      </c>
      <c r="F20" s="4" t="s">
        <v>210</v>
      </c>
      <c r="G20" s="4" t="s">
        <v>125</v>
      </c>
      <c r="H20" s="6">
        <v>0.0340277777777772</v>
      </c>
      <c r="I20" s="6">
        <v>0.04747175925925926</v>
      </c>
      <c r="J20" s="6">
        <f t="shared" si="0"/>
        <v>0.013443981481482063</v>
      </c>
    </row>
    <row r="21" spans="1:10" ht="18" customHeight="1">
      <c r="A21" s="4">
        <v>12</v>
      </c>
      <c r="B21" s="4" t="s">
        <v>20</v>
      </c>
      <c r="C21" s="4">
        <v>112</v>
      </c>
      <c r="D21" s="5" t="s">
        <v>211</v>
      </c>
      <c r="E21" s="13">
        <v>32937</v>
      </c>
      <c r="F21" s="4" t="s">
        <v>212</v>
      </c>
      <c r="G21" s="4" t="s">
        <v>214</v>
      </c>
      <c r="H21" s="6">
        <v>0.0347222222222216</v>
      </c>
      <c r="I21" s="6">
        <v>0.048261574074074075</v>
      </c>
      <c r="J21" s="6">
        <f t="shared" si="0"/>
        <v>0.013539351851852476</v>
      </c>
    </row>
    <row r="22" spans="1:10" ht="18" customHeight="1">
      <c r="A22" s="4">
        <v>13</v>
      </c>
      <c r="B22" s="4" t="s">
        <v>20</v>
      </c>
      <c r="C22" s="4">
        <v>5</v>
      </c>
      <c r="D22" s="5" t="s">
        <v>185</v>
      </c>
      <c r="E22" s="13">
        <v>29845</v>
      </c>
      <c r="F22" s="4" t="s">
        <v>186</v>
      </c>
      <c r="G22" s="4" t="s">
        <v>120</v>
      </c>
      <c r="H22" s="6">
        <v>0.0229166666666668</v>
      </c>
      <c r="I22" s="6">
        <v>0.03656944444444444</v>
      </c>
      <c r="J22" s="6">
        <f t="shared" si="0"/>
        <v>0.013652777777777639</v>
      </c>
    </row>
    <row r="23" spans="1:10" ht="18" customHeight="1">
      <c r="A23" s="4">
        <v>14</v>
      </c>
      <c r="B23" s="4" t="s">
        <v>20</v>
      </c>
      <c r="C23" s="4">
        <v>47</v>
      </c>
      <c r="D23" s="5" t="s">
        <v>189</v>
      </c>
      <c r="E23" s="13">
        <v>28998</v>
      </c>
      <c r="F23" s="4" t="s">
        <v>162</v>
      </c>
      <c r="G23" s="4"/>
      <c r="H23" s="6">
        <v>0.025</v>
      </c>
      <c r="I23" s="6">
        <v>0.03865324074074074</v>
      </c>
      <c r="J23" s="6">
        <f t="shared" si="0"/>
        <v>0.013653240740740737</v>
      </c>
    </row>
    <row r="24" spans="1:10" ht="18" customHeight="1">
      <c r="A24" s="4">
        <v>15</v>
      </c>
      <c r="B24" s="4" t="s">
        <v>20</v>
      </c>
      <c r="C24" s="4">
        <v>49</v>
      </c>
      <c r="D24" s="5" t="s">
        <v>190</v>
      </c>
      <c r="E24" s="13">
        <v>27348</v>
      </c>
      <c r="F24" s="4" t="s">
        <v>162</v>
      </c>
      <c r="G24" s="4"/>
      <c r="H24" s="6">
        <v>0.0256944444444444</v>
      </c>
      <c r="I24" s="6">
        <v>0.03944710648148148</v>
      </c>
      <c r="J24" s="6">
        <f t="shared" si="0"/>
        <v>0.01375266203703708</v>
      </c>
    </row>
    <row r="25" spans="1:10" ht="18" customHeight="1">
      <c r="A25" s="4">
        <v>16</v>
      </c>
      <c r="B25" s="4" t="s">
        <v>20</v>
      </c>
      <c r="C25" s="4">
        <v>97</v>
      </c>
      <c r="D25" s="5" t="s">
        <v>208</v>
      </c>
      <c r="E25" s="13">
        <v>27682</v>
      </c>
      <c r="F25" s="4" t="s">
        <v>207</v>
      </c>
      <c r="G25" s="4" t="s">
        <v>125</v>
      </c>
      <c r="H25" s="6">
        <v>0.031944444444444</v>
      </c>
      <c r="I25" s="6">
        <v>0.045930324074074075</v>
      </c>
      <c r="J25" s="6">
        <f t="shared" si="0"/>
        <v>0.013985879629630077</v>
      </c>
    </row>
    <row r="26" spans="1:10" ht="18" customHeight="1">
      <c r="A26" s="4">
        <v>17</v>
      </c>
      <c r="B26" s="4" t="s">
        <v>20</v>
      </c>
      <c r="C26" s="4">
        <v>24</v>
      </c>
      <c r="D26" s="5" t="s">
        <v>183</v>
      </c>
      <c r="E26" s="13">
        <v>26920</v>
      </c>
      <c r="F26" s="4" t="s">
        <v>184</v>
      </c>
      <c r="G26" s="4" t="s">
        <v>125</v>
      </c>
      <c r="H26" s="6">
        <v>0.0236111111111112</v>
      </c>
      <c r="I26" s="6">
        <v>0.03768703703703704</v>
      </c>
      <c r="J26" s="6">
        <f t="shared" si="0"/>
        <v>0.014075925925925839</v>
      </c>
    </row>
    <row r="27" spans="1:10" ht="18" customHeight="1">
      <c r="A27" s="4">
        <v>18</v>
      </c>
      <c r="B27" s="4" t="s">
        <v>20</v>
      </c>
      <c r="C27" s="4">
        <v>117</v>
      </c>
      <c r="D27" s="5" t="s">
        <v>213</v>
      </c>
      <c r="E27" s="13">
        <v>26724</v>
      </c>
      <c r="F27" s="4" t="s">
        <v>162</v>
      </c>
      <c r="G27" s="4"/>
      <c r="H27" s="6">
        <v>0.035416666666666</v>
      </c>
      <c r="I27" s="6">
        <v>0.04952256944444444</v>
      </c>
      <c r="J27" s="6">
        <f t="shared" si="0"/>
        <v>0.014105902777778442</v>
      </c>
    </row>
    <row r="28" spans="1:10" ht="18" customHeight="1">
      <c r="A28" s="4">
        <v>19</v>
      </c>
      <c r="B28" s="4" t="s">
        <v>20</v>
      </c>
      <c r="C28" s="4">
        <v>77</v>
      </c>
      <c r="D28" s="5" t="s">
        <v>194</v>
      </c>
      <c r="E28" s="13">
        <v>26806</v>
      </c>
      <c r="F28" s="4" t="s">
        <v>195</v>
      </c>
      <c r="G28" s="4" t="s">
        <v>125</v>
      </c>
      <c r="H28" s="6">
        <v>0.0277777777777776</v>
      </c>
      <c r="I28" s="6">
        <v>0.041984375</v>
      </c>
      <c r="J28" s="6">
        <f t="shared" si="0"/>
        <v>0.014206597222222398</v>
      </c>
    </row>
    <row r="29" spans="4:7" ht="18" customHeight="1">
      <c r="D29" s="2"/>
      <c r="E29" s="2"/>
      <c r="F29" s="2"/>
      <c r="G29" s="2"/>
    </row>
    <row r="30" spans="4:7" ht="18" customHeight="1">
      <c r="D30" s="2"/>
      <c r="E30" s="2"/>
      <c r="F30" s="2"/>
      <c r="G30" s="2"/>
    </row>
    <row r="31" spans="4:7" ht="18" customHeight="1">
      <c r="D31" s="2"/>
      <c r="E31" s="2"/>
      <c r="F31" s="2"/>
      <c r="G31" s="2"/>
    </row>
    <row r="32" spans="4:7" ht="18" customHeight="1">
      <c r="D32" s="2"/>
      <c r="E32" s="2"/>
      <c r="F32" s="2"/>
      <c r="G32" s="2"/>
    </row>
    <row r="33" spans="4:7" ht="18" customHeight="1">
      <c r="D33" s="2"/>
      <c r="E33" s="2"/>
      <c r="F33" s="2"/>
      <c r="G33" s="2"/>
    </row>
    <row r="34" spans="4:7" ht="18" customHeight="1">
      <c r="D34" s="19"/>
      <c r="E34" s="19"/>
      <c r="F34" s="19"/>
      <c r="G34" s="2"/>
    </row>
    <row r="35" spans="4:7" ht="18" customHeight="1">
      <c r="D35" s="2"/>
      <c r="E35" s="2"/>
      <c r="F35" s="2"/>
      <c r="G35" s="2"/>
    </row>
    <row r="36" spans="4:7" ht="18" customHeight="1">
      <c r="D36" s="2"/>
      <c r="E36" s="2"/>
      <c r="F36" s="2"/>
      <c r="G36" s="2"/>
    </row>
    <row r="37" spans="4:7" ht="18" customHeight="1">
      <c r="D37" s="2"/>
      <c r="E37" s="2"/>
      <c r="F37" s="2"/>
      <c r="G37" s="2"/>
    </row>
    <row r="38" spans="4:7" ht="15" customHeight="1">
      <c r="D38" s="2"/>
      <c r="E38" s="2"/>
      <c r="F38" s="2"/>
      <c r="G38" s="2"/>
    </row>
    <row r="39" spans="4:7" ht="15" customHeight="1">
      <c r="D39" s="2"/>
      <c r="E39" s="2"/>
      <c r="F39" s="2"/>
      <c r="G39" s="2"/>
    </row>
    <row r="40" spans="4:7" ht="15" customHeight="1">
      <c r="D40" s="2"/>
      <c r="E40" s="2"/>
      <c r="F40" s="2"/>
      <c r="G40" s="2"/>
    </row>
    <row r="41" spans="4:7" ht="15" customHeight="1">
      <c r="D41" s="2"/>
      <c r="E41" s="2"/>
      <c r="F41" s="2"/>
      <c r="G41" s="2"/>
    </row>
    <row r="42" spans="4:7" ht="15" customHeight="1">
      <c r="D42" s="2"/>
      <c r="E42" s="2"/>
      <c r="F42" s="2"/>
      <c r="G42" s="2"/>
    </row>
    <row r="43" spans="4:7" ht="15" customHeight="1">
      <c r="D43" s="2"/>
      <c r="E43" s="2"/>
      <c r="F43" s="2"/>
      <c r="G43" s="2"/>
    </row>
  </sheetData>
  <sheetProtection password="E399" sheet="1"/>
  <mergeCells count="1">
    <mergeCell ref="D34:F34"/>
  </mergeCells>
  <printOptions/>
  <pageMargins left="0.3937007874015748" right="0.3937007874015748" top="0.3937007874015748" bottom="0.3937007874015748" header="0.5118110236220472" footer="0.5118110236220472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</dc:creator>
  <cp:keywords/>
  <dc:description/>
  <cp:lastModifiedBy>a.cocchi</cp:lastModifiedBy>
  <cp:lastPrinted>2011-05-09T15:16:34Z</cp:lastPrinted>
  <dcterms:created xsi:type="dcterms:W3CDTF">2010-05-09T22:03:29Z</dcterms:created>
  <dcterms:modified xsi:type="dcterms:W3CDTF">2011-05-09T15:21:38Z</dcterms:modified>
  <cp:category/>
  <cp:version/>
  <cp:contentType/>
  <cp:contentStatus/>
</cp:coreProperties>
</file>